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wyniki" sheetId="1" r:id="rId1"/>
  </sheets>
  <calcPr calcId="0"/>
</workbook>
</file>

<file path=xl/calcChain.xml><?xml version="1.0" encoding="utf-8"?>
<calcChain xmlns="http://schemas.openxmlformats.org/spreadsheetml/2006/main">
  <c r="E34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D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C17" i="1"/>
  <c r="P34" i="1"/>
  <c r="Q34" i="1"/>
  <c r="R34" i="1"/>
  <c r="S34" i="1"/>
  <c r="T34" i="1"/>
  <c r="U34" i="1"/>
  <c r="D34" i="1"/>
  <c r="F34" i="1"/>
  <c r="G34" i="1"/>
  <c r="H34" i="1"/>
  <c r="I34" i="1"/>
  <c r="J34" i="1"/>
  <c r="K34" i="1"/>
  <c r="L34" i="1"/>
  <c r="M34" i="1"/>
  <c r="N34" i="1"/>
  <c r="O34" i="1"/>
  <c r="C34" i="1"/>
</calcChain>
</file>

<file path=xl/sharedStrings.xml><?xml version="1.0" encoding="utf-8"?>
<sst xmlns="http://schemas.openxmlformats.org/spreadsheetml/2006/main" count="411" uniqueCount="393">
  <si>
    <t>Nazwa komisji</t>
  </si>
  <si>
    <t>Numer obwodu</t>
  </si>
  <si>
    <t>Sejm - Liczba wyborców uprawnionych do głosowania</t>
  </si>
  <si>
    <t>Sejm - Liczba wyborców, którym wydano karty do głosowania</t>
  </si>
  <si>
    <t>Sejm - Liczba kart wyjętych z urny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</si>
  <si>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</si>
  <si>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</si>
  <si>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</si>
  <si>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</si>
  <si>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</si>
  <si>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</si>
  <si>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</si>
  <si>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</si>
  <si>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Anna Maria KRUPKA</t>
  </si>
  <si>
    <t>Krzysztof Bogdan LIPIEC</t>
  </si>
  <si>
    <t>Maria ZUBA</t>
  </si>
  <si>
    <t>Michał CIEŚLAK</t>
  </si>
  <si>
    <t>Marek KWITEK</t>
  </si>
  <si>
    <t>Andrzej Krzysztof BĘTKOWSKI</t>
  </si>
  <si>
    <t>Halina Bronisława OLENDZKA</t>
  </si>
  <si>
    <t>Rafał Miłosz NOWAK</t>
  </si>
  <si>
    <t>Marek STRZAŁA</t>
  </si>
  <si>
    <t>Bartłomiej DORYWALSKI</t>
  </si>
  <si>
    <t>Dominik TARCZYŃSKI</t>
  </si>
  <si>
    <t>Andrzej Michał KRYJ</t>
  </si>
  <si>
    <t>Bogdan Jan LATOSIŃSKI</t>
  </si>
  <si>
    <t>Paweł Adam FARYNA</t>
  </si>
  <si>
    <t>Piotr Grzegorz SŁOKA</t>
  </si>
  <si>
    <t>Zofia MAŁAS</t>
  </si>
  <si>
    <t>Tomasz Rafał STANIEK</t>
  </si>
  <si>
    <t>Zbigniew Adam KONIUSZ</t>
  </si>
  <si>
    <t>Janusz WĄTEK</t>
  </si>
  <si>
    <t>Marianna Anna NOWORYCKA-GNIATKOWSKA</t>
  </si>
  <si>
    <t>Tomasz Stanisław ZBRÓG</t>
  </si>
  <si>
    <t>Paweł Zbigniew BARUCHA</t>
  </si>
  <si>
    <t>Andrzej MICHALSKI</t>
  </si>
  <si>
    <t>Danuta LEŚNIEWICZ</t>
  </si>
  <si>
    <t>Krystyna IDZIK</t>
  </si>
  <si>
    <t>Anna KOWALCZYK</t>
  </si>
  <si>
    <t>Małgorzata Danuta POPIEL</t>
  </si>
  <si>
    <t>Aldona Maria KORYCIŃSKA</t>
  </si>
  <si>
    <t>Stanisława Marianna GAWLIK</t>
  </si>
  <si>
    <t>Barbara Urszula CZERWIŃSKA</t>
  </si>
  <si>
    <t>Jakub OSAJDA</t>
  </si>
  <si>
    <t>Zbigniew Tadeusz ZIOBRO</t>
  </si>
  <si>
    <t>Razem KW Prawo i Sprawiedliwość</t>
  </si>
  <si>
    <t>KW Platforma Obywatelska RP</t>
  </si>
  <si>
    <t>Grzegorz Juliusz SCHETYNA</t>
  </si>
  <si>
    <t>Marzena OKŁA-DREWNOWICZ</t>
  </si>
  <si>
    <t>Artur Daniel GIERADA</t>
  </si>
  <si>
    <t>Lucjan Marek PIETRZCZYK</t>
  </si>
  <si>
    <t>Renata Urszula JANIK</t>
  </si>
  <si>
    <t>Jerzy Stanisław BROŻYNA</t>
  </si>
  <si>
    <t>Michał Ryszard CICHOCKI</t>
  </si>
  <si>
    <t>Wojciech MICHALEWICZ</t>
  </si>
  <si>
    <t>Wojciech Mieczysław ZWIERZCHOWSKI</t>
  </si>
  <si>
    <t>Jadwiga Józefa IRLA</t>
  </si>
  <si>
    <t>Maria MALEC</t>
  </si>
  <si>
    <t>Grażyna Ewa SZKLARSKA</t>
  </si>
  <si>
    <t>Karolina Dominika JAROSZ</t>
  </si>
  <si>
    <t>Andrzej Jan BYDŁOSZ</t>
  </si>
  <si>
    <t>Joanna Beata SUSKA</t>
  </si>
  <si>
    <t>Łukasz MADERAK</t>
  </si>
  <si>
    <t>Jadwiga KUCHINKA</t>
  </si>
  <si>
    <t>Agnieszka Katarzyna KUKIEŁKA-STASZEWSKA</t>
  </si>
  <si>
    <t>Jarosław Przemysław DZIEDZIŃSKI</t>
  </si>
  <si>
    <t>Krzysztof Antoni SZCZYPIÓR</t>
  </si>
  <si>
    <t>Jerzy Zdzisław SUCHAŃSKI</t>
  </si>
  <si>
    <t>Teodora JAGIEŁŁO</t>
  </si>
  <si>
    <t>Jacek Adam OLSZEWSKI</t>
  </si>
  <si>
    <t>Elżbieta Ewa TUNIA-NIEWCZAS</t>
  </si>
  <si>
    <t>Grigor SZAGINIAN</t>
  </si>
  <si>
    <t>Paweł Adam CELEBAŃSKI</t>
  </si>
  <si>
    <t>Dorota Barbara KRZAK</t>
  </si>
  <si>
    <t>Józef ADAMCZAK</t>
  </si>
  <si>
    <t>Witold WOŹNIAK</t>
  </si>
  <si>
    <t>Marek Janusz POPOWICZ</t>
  </si>
  <si>
    <t>Elżbieta Anna POPIEL</t>
  </si>
  <si>
    <t>Zdzisław Marek SZCZEKOTA</t>
  </si>
  <si>
    <t>Razem KW Platforma Obywatelska RP</t>
  </si>
  <si>
    <t>KW Razem</t>
  </si>
  <si>
    <t>Paulina BOREK</t>
  </si>
  <si>
    <t>Kamil Adam PIWOWARSKI</t>
  </si>
  <si>
    <t>Anna Katarzyna BERA</t>
  </si>
  <si>
    <t>Tomasz Aleksander TARNOWSKI</t>
  </si>
  <si>
    <t>Katarzyna Maria SIUDAK</t>
  </si>
  <si>
    <t>Łukasz Filip ARENDARSKI</t>
  </si>
  <si>
    <t>Dobrosława Hanna SOJKA-GŁUSZAK</t>
  </si>
  <si>
    <t>Krzysztof Wojciech ARENDARSKI</t>
  </si>
  <si>
    <t>Ewelina Marta MICHTA</t>
  </si>
  <si>
    <t>Maciej KĘDZIA</t>
  </si>
  <si>
    <t>Magdalena Anna MICHTA</t>
  </si>
  <si>
    <t>Maciej Krzysztof KONIUSZ</t>
  </si>
  <si>
    <t>Berenika Sara JURECKA</t>
  </si>
  <si>
    <t>Adam Kazimierz GARSTKA</t>
  </si>
  <si>
    <t>Jolanta Zuzanna MICHTA</t>
  </si>
  <si>
    <t>Michał Bartosz BIELECKI</t>
  </si>
  <si>
    <t>Marzena Angelika MADETKO-SŁOWIK</t>
  </si>
  <si>
    <t>Paweł Bronisław SŁOWIK</t>
  </si>
  <si>
    <t>Anna Małgorzata MICHTA</t>
  </si>
  <si>
    <t>Razem KW Razem</t>
  </si>
  <si>
    <t>KW KORWiN</t>
  </si>
  <si>
    <t>Dawid Marian LEWICKI</t>
  </si>
  <si>
    <t>Radosław Paweł JESIONEK</t>
  </si>
  <si>
    <t>Konrad Marcin KUŚMIERSKI</t>
  </si>
  <si>
    <t>Roksana Małgorzata WÓJCICKA</t>
  </si>
  <si>
    <t>Andrzej ULOK</t>
  </si>
  <si>
    <t>Juliusz BILSKI</t>
  </si>
  <si>
    <t>Michał ŚRODA</t>
  </si>
  <si>
    <t>Karol Radosław DĄBROWSKI</t>
  </si>
  <si>
    <t>Marcin Józef KOZŁOWSKI</t>
  </si>
  <si>
    <t>Krzysztof Jan BASIAGA</t>
  </si>
  <si>
    <t>Tomasz Jacek FIJAŁKOWSKI</t>
  </si>
  <si>
    <t>Jakub JASTRZĄB</t>
  </si>
  <si>
    <t>Dominik Marcin TOMCZYK</t>
  </si>
  <si>
    <t>Aneta Ewa JUNGIEWICZ</t>
  </si>
  <si>
    <t>Grzegorz PIETRASIAK</t>
  </si>
  <si>
    <t>Sebastian Paweł GRUSZKA</t>
  </si>
  <si>
    <t>Jakub Wojciech WZOREK</t>
  </si>
  <si>
    <t>Mateusz Kamil IWAN</t>
  </si>
  <si>
    <t>Krzysztof Jerzy TYRAŁA</t>
  </si>
  <si>
    <t>Beata Małgorzata BAŃKOSKA</t>
  </si>
  <si>
    <t>Aleksandra Magdalena KUREK</t>
  </si>
  <si>
    <t>Monika Wioletta GŁODEK</t>
  </si>
  <si>
    <t>Paulina Danuta STANISZEWSKA</t>
  </si>
  <si>
    <t>Maria Małgorzata PROKOP</t>
  </si>
  <si>
    <t>Elżbieta Izabela PIĘTAK</t>
  </si>
  <si>
    <t>Marcin CZUBA</t>
  </si>
  <si>
    <t>Dominik Adam MACIAS</t>
  </si>
  <si>
    <t>Magdalena Joanna ŚWIĘCIAK</t>
  </si>
  <si>
    <t>Patrycja MAJ</t>
  </si>
  <si>
    <t>Anna Sylwia PRZYBYLSKA</t>
  </si>
  <si>
    <t>Kinga Barbara RUSIN</t>
  </si>
  <si>
    <t>Wojciech GRABOWSKI</t>
  </si>
  <si>
    <t>Razem KW KORWiN</t>
  </si>
  <si>
    <t>Komitet Wyborczy PSL</t>
  </si>
  <si>
    <t>Kazimierz Jerzy KOTOWSKI</t>
  </si>
  <si>
    <t>Mirosław Antoni PAWLAK</t>
  </si>
  <si>
    <t>Marek GOS</t>
  </si>
  <si>
    <t>Beata OCZKOWICZ</t>
  </si>
  <si>
    <t>Piotr Bogusław ŻOŁĄDEK</t>
  </si>
  <si>
    <t>Małgorzata MUZOŁ</t>
  </si>
  <si>
    <t>Michał Tomasz SKOTNICKI</t>
  </si>
  <si>
    <t>Michał BUCKI</t>
  </si>
  <si>
    <t>Anna Zofia GOLIK</t>
  </si>
  <si>
    <t>Dawid Zdzisław KĘDZIORA</t>
  </si>
  <si>
    <t>Maria Janina ADAMCZYK</t>
  </si>
  <si>
    <t>Jerzy Marian CHUDY</t>
  </si>
  <si>
    <t>Dorota Małgorzata DUDA</t>
  </si>
  <si>
    <t>Wojciech PŁUSA</t>
  </si>
  <si>
    <t>Jolanta Dorota TYJAS</t>
  </si>
  <si>
    <t>Teresa Anna ŁUKASIK</t>
  </si>
  <si>
    <t>Renata Jadwiga FOREMNIAK</t>
  </si>
  <si>
    <t>Bożena Łucja WRONA</t>
  </si>
  <si>
    <t>Stanisław Marek KRAK</t>
  </si>
  <si>
    <t>Aleksandra Anna LANCKOROŃSKA</t>
  </si>
  <si>
    <t>Andrzej SWAJDA</t>
  </si>
  <si>
    <t>Grzegorz LASAK</t>
  </si>
  <si>
    <t>Katarzyna Anna JANOWSKA-PYTEL</t>
  </si>
  <si>
    <t>Jacek KOMINEK</t>
  </si>
  <si>
    <t>Stanisław Zdzisław LOLO</t>
  </si>
  <si>
    <t>Stanisława Danuta BARAŃSKA</t>
  </si>
  <si>
    <t>Andrzej Sebastian BRZEZIŃSKI</t>
  </si>
  <si>
    <t>Beata Małgorzata DUDA</t>
  </si>
  <si>
    <t>Kazimierz Tadeusz CYMERYS</t>
  </si>
  <si>
    <t>Leopold Jan KWAPISZ</t>
  </si>
  <si>
    <t>Piotr Tomasz PIEC</t>
  </si>
  <si>
    <t>Krystian Stefan JARUBAS</t>
  </si>
  <si>
    <t>Razem Komitet Wyborczy PSL</t>
  </si>
  <si>
    <t>KKW Zjednoczona Lewica SLD+TR+PPS+UP+Zieloni</t>
  </si>
  <si>
    <t>Andrzej Jan SZEJNA</t>
  </si>
  <si>
    <t>Jan CEDZYŃSKI</t>
  </si>
  <si>
    <t>Agnieszka Karolina STUPKIEWICZ-TUREK</t>
  </si>
  <si>
    <t>Henryk Mieczysław MILCARZ</t>
  </si>
  <si>
    <t>Jerzy BOROWSKI</t>
  </si>
  <si>
    <t>Jan SZOSTAK</t>
  </si>
  <si>
    <t>Agnieszka Dorota SCHMEIDEL</t>
  </si>
  <si>
    <t>Alicja OBARA</t>
  </si>
  <si>
    <t>Adrian Aleksander BIELUŃ</t>
  </si>
  <si>
    <t>Marek Wojciech OLEJARSKI</t>
  </si>
  <si>
    <t>Andrzej SKRĘTEK</t>
  </si>
  <si>
    <t>Barbara DOMAGAŁA</t>
  </si>
  <si>
    <t>Antoni Mieczysław LIBERA</t>
  </si>
  <si>
    <t>Sebastian Mariusz MAZUR</t>
  </si>
  <si>
    <t>Tadeusz Wiktor ŁĘCKI-ORŁOW</t>
  </si>
  <si>
    <t>Tomasz Hubert KARBOWNICZEK</t>
  </si>
  <si>
    <t>Piotr Jarosław URBAŃSKI</t>
  </si>
  <si>
    <t>Grzegorz Mariusz GĄSKA</t>
  </si>
  <si>
    <t>Renata BIEGAJ</t>
  </si>
  <si>
    <t>Anna RADOSZ</t>
  </si>
  <si>
    <t>Wiesława SABAT</t>
  </si>
  <si>
    <t>Łukasz Maciej KOSMALA</t>
  </si>
  <si>
    <t>Grażyna Teresa PŁOSZAJ-WOJCIECHOWSKA</t>
  </si>
  <si>
    <t>Krystyna WALASEK</t>
  </si>
  <si>
    <t>Joanna Sylwia SNOPEK</t>
  </si>
  <si>
    <t>Sylwia Agnieszka MISZTAK</t>
  </si>
  <si>
    <t>Wioleta BARAN</t>
  </si>
  <si>
    <t>Aneta Elżbieta WIĘCEK</t>
  </si>
  <si>
    <t>Kinga Beata BULSKA</t>
  </si>
  <si>
    <t>Piotr Paweł GOLAŃSKI</t>
  </si>
  <si>
    <t>Przemysław Marcin BADURAK</t>
  </si>
  <si>
    <t>Małgorzata Diana MARENIN</t>
  </si>
  <si>
    <t>Razem KKW Zjednoczona Lewica SLD+TR+PPS+UP+Zieloni</t>
  </si>
  <si>
    <t>KWW „Kukiz'15”</t>
  </si>
  <si>
    <t>Piotr Krzysztof LIROY-MARZEC</t>
  </si>
  <si>
    <t>Anna KRYSTOWSKA</t>
  </si>
  <si>
    <t>Stanisław SKUZA</t>
  </si>
  <si>
    <t>Kazimierz Mieczysław MAJ</t>
  </si>
  <si>
    <t>Michał Franciszek PIOTROWSKI</t>
  </si>
  <si>
    <t>Marcin Rafał BUGAJSKI</t>
  </si>
  <si>
    <t>Przemysław Roman WITKOWSKI</t>
  </si>
  <si>
    <t>Emilia Anna OGONOWSKA-JAROŃ</t>
  </si>
  <si>
    <t>Damian ORZECHOWSKI</t>
  </si>
  <si>
    <t>Marcin Szczepan WIEKIERA</t>
  </si>
  <si>
    <t>Włodzimierz RELIGA</t>
  </si>
  <si>
    <t>Anna Janina NAGABA</t>
  </si>
  <si>
    <t>Grzegorz ZIELIŃSKI</t>
  </si>
  <si>
    <t>Jadwiga Paulina STĘPLOWSKA</t>
  </si>
  <si>
    <t>Marcin MARKIEWICZ</t>
  </si>
  <si>
    <t>Małgorzata JASZEWSKA</t>
  </si>
  <si>
    <t>Paweł Artur SZCZYRBA</t>
  </si>
  <si>
    <t>Jolanta GIDEL</t>
  </si>
  <si>
    <t>Barbara SOJA</t>
  </si>
  <si>
    <t>Mariola Ewa MICHALSKA</t>
  </si>
  <si>
    <t>Marcin Lech MOLENDA</t>
  </si>
  <si>
    <t>Aleksandra Weronika JAGODZKA</t>
  </si>
  <si>
    <t>Adam BANDURSKI</t>
  </si>
  <si>
    <t>Justyna Monika WOJCIECHOWSKA</t>
  </si>
  <si>
    <t>Andrzej Marian DUDA</t>
  </si>
  <si>
    <t>Magdalena Maria DEEP</t>
  </si>
  <si>
    <t>Marcin Roman PRZYŁUCKI</t>
  </si>
  <si>
    <t>Małgorzata JEDYNAK</t>
  </si>
  <si>
    <t>Żaneta DZIADCZYKOWSKA</t>
  </si>
  <si>
    <t>Agnieszka Sylwia JAKUBOWSKA</t>
  </si>
  <si>
    <t>Daria Agnieszka JELONEK</t>
  </si>
  <si>
    <t>Czesław DUDEK</t>
  </si>
  <si>
    <t>Razem KWW „Kukiz'15”</t>
  </si>
  <si>
    <t>KW Nowoczesna Ryszarda Petru</t>
  </si>
  <si>
    <t>Adam Zbigniew CYRAŃSKI</t>
  </si>
  <si>
    <t>Michał Jerzy BRAUN</t>
  </si>
  <si>
    <t>Edyta Anna HANDZE</t>
  </si>
  <si>
    <t>Daniel Dominik SZCZODRY</t>
  </si>
  <si>
    <t>Marcin Krzysztof AGATOWSKI</t>
  </si>
  <si>
    <t>Magdalena Maria RADOMSKA</t>
  </si>
  <si>
    <t>Anna Renata DRÓŻDŻ</t>
  </si>
  <si>
    <t>Małgorzata Justyna KUMÓR</t>
  </si>
  <si>
    <t>Zbigniew Piotr PARKA</t>
  </si>
  <si>
    <t>Ewa Marzena CIEPLIŃSKA</t>
  </si>
  <si>
    <t>Maciej Mateusz SZCZEPAŃSKI</t>
  </si>
  <si>
    <t>Anna Barbara ZWIERZCHOWSKA</t>
  </si>
  <si>
    <t>Paweł Lech GRYSZPIŃSKI</t>
  </si>
  <si>
    <t>Piotr Jan KOPACZ</t>
  </si>
  <si>
    <t>Monika Beata KOWALCZYK</t>
  </si>
  <si>
    <t>Konrad SARACEN</t>
  </si>
  <si>
    <t>Paweł SIEJAK</t>
  </si>
  <si>
    <t>Anna Paulina ŁUCAK</t>
  </si>
  <si>
    <t>Michał JAROSZ</t>
  </si>
  <si>
    <t>Iwona Jadwiga WAWRZEŃCZYK</t>
  </si>
  <si>
    <t>Przemysław Ernest SPUREK</t>
  </si>
  <si>
    <t>Beata Magdalena BOJARSKA</t>
  </si>
  <si>
    <t>Karina Barbara CIOSK</t>
  </si>
  <si>
    <t>Radosław Sylwester RÓŻAŃSKI</t>
  </si>
  <si>
    <t>Marcin Igor SALAGIERSKI</t>
  </si>
  <si>
    <t>Magdalena GRUSZCZYŃSKA</t>
  </si>
  <si>
    <t>Bartosz Wojciech SZYMKOW</t>
  </si>
  <si>
    <t>Grzegorz KOWALSKI</t>
  </si>
  <si>
    <t>Razem KW Nowoczesna Ryszarda Petru</t>
  </si>
  <si>
    <t>KWW JOW Bezpartyjni</t>
  </si>
  <si>
    <t>Jan Marian JAGIELSKI</t>
  </si>
  <si>
    <t>Janusz Zdzisław JAKUBOWSKI</t>
  </si>
  <si>
    <t>Beata Urszula KUTA</t>
  </si>
  <si>
    <t>Łukasz Maksymilian BARATYŃSKI</t>
  </si>
  <si>
    <t>Mirosław Jarosław BIELIŃSKI</t>
  </si>
  <si>
    <t>Bogdan MIGAS</t>
  </si>
  <si>
    <t>Kazimiera ZDZIEBŁO</t>
  </si>
  <si>
    <t>Bogdan Marek MIZIELIŃSKI</t>
  </si>
  <si>
    <t>Andrzej NOWAK</t>
  </si>
  <si>
    <t>Zofia Krystyna ELIASZ</t>
  </si>
  <si>
    <t>Edward Tadeusz KRUKOWSKI</t>
  </si>
  <si>
    <t>Ewa STRZELEC</t>
  </si>
  <si>
    <t>Jacek Józef SKÓRA</t>
  </si>
  <si>
    <t>Jacek Janusz PIETRZAK</t>
  </si>
  <si>
    <t>Jan Marek TELIGA</t>
  </si>
  <si>
    <t>Ryszard Józef GRUDZIECKI</t>
  </si>
  <si>
    <t>Mateusz Jerzy IRLA</t>
  </si>
  <si>
    <t>Katarzyna KASIŃSKA-MARUSZAK</t>
  </si>
  <si>
    <t>Marcin JAGIELSKI</t>
  </si>
  <si>
    <t>Tomasz Piotr KOSMALA</t>
  </si>
  <si>
    <t>Lidia Mirosława GOŚCINIEWICZ</t>
  </si>
  <si>
    <t>Grzegorz Filip KACZYŃSKI</t>
  </si>
  <si>
    <t>Jacenty Marian BURAS</t>
  </si>
  <si>
    <t>Aneta Elżbieta POLIT</t>
  </si>
  <si>
    <t>Katarzyna ZYCHOWICZ</t>
  </si>
  <si>
    <t>Jerzy DANKOWSKI</t>
  </si>
  <si>
    <t>Grażyna Halina KWIECIEŃ-KWIATKOWSKA</t>
  </si>
  <si>
    <t>Katarzyna BŁAUT</t>
  </si>
  <si>
    <t>Przemysław Marek PRĘDOTKA</t>
  </si>
  <si>
    <t>Aneta Dorota KLIMCZYK</t>
  </si>
  <si>
    <t>Ewelina CZEKAJ</t>
  </si>
  <si>
    <t>Razem KWW JOW Bezpartyjni</t>
  </si>
  <si>
    <t>KWW Zbigniewa Stonogi</t>
  </si>
  <si>
    <t>Antoni Konstanty GROMADZKI</t>
  </si>
  <si>
    <t>Greta CZAJKA</t>
  </si>
  <si>
    <t>Damian Waldemar WIELGUS</t>
  </si>
  <si>
    <t>Teresa NYCZ</t>
  </si>
  <si>
    <t>Grzegorz PROC</t>
  </si>
  <si>
    <t>Piotr EJSMONT</t>
  </si>
  <si>
    <t>Katarzyna Agnieszka PAWLIK-ŚWIERCZ</t>
  </si>
  <si>
    <t>Krystian Michał MAJEWSKI</t>
  </si>
  <si>
    <t>Agnieszka PROC</t>
  </si>
  <si>
    <t>Jarosław Adam KARCZ</t>
  </si>
  <si>
    <t>Justyna Elżbieta SZTUKA</t>
  </si>
  <si>
    <t>Łukasz Zbigniew KLEIN</t>
  </si>
  <si>
    <t>Paulina CZAJ</t>
  </si>
  <si>
    <t>Mariusz LIPIŃSKI</t>
  </si>
  <si>
    <t>Monika KACPERSKA</t>
  </si>
  <si>
    <t>Jacek Krzysztof MURZYNOWSKI</t>
  </si>
  <si>
    <t>Paweł LECH</t>
  </si>
  <si>
    <t>Dominik Hubert JASKÓLSKI</t>
  </si>
  <si>
    <t>Kinga Paulina SOCHACZ</t>
  </si>
  <si>
    <t>Michał Robert BANASIK</t>
  </si>
  <si>
    <t>Razem KWW Zbigniewa Stonogi</t>
  </si>
  <si>
    <t>KW Samoobrona</t>
  </si>
  <si>
    <t>Janusz LAMER</t>
  </si>
  <si>
    <t>Sylwia Maria KASPERCZYK-FRĄCZEK</t>
  </si>
  <si>
    <t>Mieczysław UZAREWICZ</t>
  </si>
  <si>
    <t>Anna Małgorzata KACZMARSKA-ADAMCZYK</t>
  </si>
  <si>
    <t>Stanisław Wiktor JABŁOŃSKI</t>
  </si>
  <si>
    <t>Lukasz Pawel MATANEK</t>
  </si>
  <si>
    <t>Katarzyna Emilia PACIOREK</t>
  </si>
  <si>
    <t>Kazimierz Ignacy KRAWCZYK</t>
  </si>
  <si>
    <t>Anna Katarzyna BRZEZIŃSKA</t>
  </si>
  <si>
    <t>Sławomir Wojciech PYŁA</t>
  </si>
  <si>
    <t>Ewa Sylwia JAROSZ</t>
  </si>
  <si>
    <t>Patrycja Paulina BIELECKA-CZOSNYKA</t>
  </si>
  <si>
    <t>Adrian Wojciech SOCHA</t>
  </si>
  <si>
    <t>Agnieszka Bogusława WÓJCIK</t>
  </si>
  <si>
    <t>Sławomir Artur SZOSTAK</t>
  </si>
  <si>
    <t>Barbara BOJKO</t>
  </si>
  <si>
    <t>Razem KW Samoobrona</t>
  </si>
  <si>
    <t>KWW Grzegorza Brauna „Szczęść Boże!”</t>
  </si>
  <si>
    <t>Rafał Tomasz MOSSAKOWSKI</t>
  </si>
  <si>
    <t>Sławomir Aleksander SZAREK</t>
  </si>
  <si>
    <t>Małgorzata ŻELAZKO</t>
  </si>
  <si>
    <t>Robert DESZCZYŃSKI</t>
  </si>
  <si>
    <t>Joanna Jadwiga STEĆ</t>
  </si>
  <si>
    <t>Marcin KWAS</t>
  </si>
  <si>
    <t>Jan DOMERACKI</t>
  </si>
  <si>
    <t>Damian Rafał MILCZUSZEK</t>
  </si>
  <si>
    <t>Wiesława Stanisława STEFANIUK</t>
  </si>
  <si>
    <t>Wojciech Janusz ZAPAŁA</t>
  </si>
  <si>
    <t>Wioletta Iwona MASTALERZ</t>
  </si>
  <si>
    <t>Mariusz Jacek WIERZBICKI</t>
  </si>
  <si>
    <t>Paulina Maria DESZCZYŃSKA</t>
  </si>
  <si>
    <t>Urszula Ewa DOMERACKA</t>
  </si>
  <si>
    <t>Andrzej CZARNY</t>
  </si>
  <si>
    <t>Stanisław SORBIAN</t>
  </si>
  <si>
    <t>Teodor Michał KUDŁA</t>
  </si>
  <si>
    <t>Razem KWW Grzegorza Brauna „Szczęść Boże!”</t>
  </si>
  <si>
    <t>Szkoła Podstawowa w Grabkowie</t>
  </si>
  <si>
    <t>Szkoła Podstawowa w Łomnie</t>
  </si>
  <si>
    <t>Szkoła Podstawowa w Chybicach</t>
  </si>
  <si>
    <t>Ośrodek Zdrowia w Kałkowie</t>
  </si>
  <si>
    <t>Gminny Ośrodek Kultury, Sportu i Rekreacji w Pawłowie</t>
  </si>
  <si>
    <t>Szkoła Podstawowa w Jadownikach</t>
  </si>
  <si>
    <t>Szkoła Podstawowa w Pokrzywnicy</t>
  </si>
  <si>
    <t>Szkoła Podstawowa w Radkowicach</t>
  </si>
  <si>
    <t>Szkoła Podstawowa w Rzepinie</t>
  </si>
  <si>
    <t>Szkoła Podstawowa w Szerzawach</t>
  </si>
  <si>
    <t>Szkoła Podstawowa w Bostowie</t>
  </si>
  <si>
    <t>Biblioteka Publiczna w Tarczku</t>
  </si>
  <si>
    <t>Szkoła Podstawowa w Dąbrowie</t>
  </si>
  <si>
    <t>Dom Pomocy Społecznej im. Sue Ryder w Kałkowie-Godowie</t>
  </si>
  <si>
    <t>Senat - Liczba wyborców uprawnionych do głosowania</t>
  </si>
  <si>
    <t>Senat - Liczba wyborców, którym wydano karty do głosowania</t>
  </si>
  <si>
    <t>Senat - Liczba kart wyjętych z urny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</si>
  <si>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</si>
  <si>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</si>
  <si>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</si>
  <si>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</si>
  <si>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</si>
  <si>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</si>
  <si>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</si>
  <si>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Arkadiusz BĄK</t>
  </si>
  <si>
    <t>Grzegorz Adam GAJEWSKI</t>
  </si>
  <si>
    <t>Józef GRABOWSKI</t>
  </si>
  <si>
    <t>Jan Sławomir MAĆKOWIAK</t>
  </si>
  <si>
    <t>Zbigniew RUSAK</t>
  </si>
  <si>
    <t>Jarosław RUSIECKI</t>
  </si>
  <si>
    <t>Leszek SUŁEK</t>
  </si>
  <si>
    <t>Razem</t>
  </si>
  <si>
    <t>RAZEM</t>
  </si>
  <si>
    <t>Frekwencja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</si>
</sst>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21" fillId="34" borderId="10" xfId="0" applyFont="1" applyFill="1" applyBorder="1"/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/>
    <xf numFmtId="0" fontId="21" fillId="34" borderId="11" xfId="0" applyFont="1" applyFill="1" applyBorder="1"/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/>
    <xf numFmtId="0" fontId="21" fillId="34" borderId="12" xfId="0" applyFont="1" applyFill="1" applyBorder="1"/>
    <xf numFmtId="0" fontId="19" fillId="33" borderId="14" xfId="0" applyFont="1" applyFill="1" applyBorder="1" applyAlignment="1">
      <alignment horizontal="center" vertical="center" wrapText="1"/>
    </xf>
    <xf numFmtId="0" fontId="21" fillId="0" borderId="14" xfId="0" applyFont="1" applyBorder="1"/>
    <xf numFmtId="0" fontId="19" fillId="33" borderId="14" xfId="0" applyFont="1" applyFill="1" applyBorder="1"/>
    <xf numFmtId="0" fontId="19" fillId="33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/>
    <xf numFmtId="0" fontId="19" fillId="33" borderId="13" xfId="0" applyFont="1" applyFill="1" applyBorder="1"/>
    <xf numFmtId="0" fontId="21" fillId="34" borderId="14" xfId="0" applyFont="1" applyFill="1" applyBorder="1"/>
    <xf numFmtId="10" fontId="21" fillId="0" borderId="10" xfId="0" applyNumberFormat="1" applyFont="1" applyBorder="1"/>
    <xf numFmtId="10" fontId="19" fillId="33" borderId="10" xfId="0" applyNumberFormat="1" applyFont="1" applyFill="1" applyBorder="1"/>
    <xf numFmtId="10" fontId="20" fillId="33" borderId="10" xfId="0" applyNumberFormat="1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V34"/>
  <sheetViews>
    <sheetView tabSelected="1" workbookViewId="0">
      <pane xSplit="1" topLeftCell="B1" activePane="topRight" state="frozen"/>
      <selection pane="topRight" activeCell="A17" sqref="A17:B17"/>
    </sheetView>
  </sheetViews>
  <sheetFormatPr defaultRowHeight="11.25" x14ac:dyDescent="0.2"/>
  <cols>
    <col min="1" max="1" width="45" style="1" customWidth="1"/>
    <col min="2" max="16384" width="9.140625" style="1"/>
  </cols>
  <sheetData>
    <row r="2" spans="1:360" s="3" customFormat="1" ht="18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392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8" t="s">
        <v>11</v>
      </c>
      <c r="N2" s="21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15" t="s">
        <v>45</v>
      </c>
      <c r="AV2" s="12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5" t="s">
        <v>93</v>
      </c>
      <c r="CR2" s="5" t="s">
        <v>94</v>
      </c>
      <c r="CS2" s="5" t="s">
        <v>95</v>
      </c>
      <c r="CT2" s="5" t="s">
        <v>96</v>
      </c>
      <c r="CU2" s="5" t="s">
        <v>97</v>
      </c>
      <c r="CV2" s="5" t="s">
        <v>98</v>
      </c>
      <c r="CW2" s="5" t="s">
        <v>99</v>
      </c>
      <c r="CX2" s="15" t="s">
        <v>100</v>
      </c>
      <c r="CY2" s="12" t="s">
        <v>101</v>
      </c>
      <c r="CZ2" s="5" t="s">
        <v>102</v>
      </c>
      <c r="DA2" s="5" t="s">
        <v>103</v>
      </c>
      <c r="DB2" s="5" t="s">
        <v>104</v>
      </c>
      <c r="DC2" s="5" t="s">
        <v>105</v>
      </c>
      <c r="DD2" s="5" t="s">
        <v>106</v>
      </c>
      <c r="DE2" s="5" t="s">
        <v>107</v>
      </c>
      <c r="DF2" s="5" t="s">
        <v>108</v>
      </c>
      <c r="DG2" s="5" t="s">
        <v>109</v>
      </c>
      <c r="DH2" s="5" t="s">
        <v>110</v>
      </c>
      <c r="DI2" s="5" t="s">
        <v>111</v>
      </c>
      <c r="DJ2" s="5" t="s">
        <v>112</v>
      </c>
      <c r="DK2" s="5" t="s">
        <v>113</v>
      </c>
      <c r="DL2" s="5" t="s">
        <v>114</v>
      </c>
      <c r="DM2" s="5" t="s">
        <v>115</v>
      </c>
      <c r="DN2" s="5" t="s">
        <v>116</v>
      </c>
      <c r="DO2" s="5" t="s">
        <v>117</v>
      </c>
      <c r="DP2" s="5" t="s">
        <v>118</v>
      </c>
      <c r="DQ2" s="5" t="s">
        <v>119</v>
      </c>
      <c r="DR2" s="5" t="s">
        <v>120</v>
      </c>
      <c r="DS2" s="5" t="s">
        <v>121</v>
      </c>
      <c r="DT2" s="5" t="s">
        <v>122</v>
      </c>
      <c r="DU2" s="5" t="s">
        <v>123</v>
      </c>
      <c r="DV2" s="5" t="s">
        <v>124</v>
      </c>
      <c r="DW2" s="5" t="s">
        <v>125</v>
      </c>
      <c r="DX2" s="5" t="s">
        <v>126</v>
      </c>
      <c r="DY2" s="5" t="s">
        <v>127</v>
      </c>
      <c r="DZ2" s="5" t="s">
        <v>128</v>
      </c>
      <c r="EA2" s="5" t="s">
        <v>129</v>
      </c>
      <c r="EB2" s="5" t="s">
        <v>130</v>
      </c>
      <c r="EC2" s="5" t="s">
        <v>131</v>
      </c>
      <c r="ED2" s="5" t="s">
        <v>132</v>
      </c>
      <c r="EE2" s="5" t="s">
        <v>133</v>
      </c>
      <c r="EF2" s="18" t="s">
        <v>134</v>
      </c>
      <c r="EG2" s="21" t="s">
        <v>135</v>
      </c>
      <c r="EH2" s="5" t="s">
        <v>136</v>
      </c>
      <c r="EI2" s="5" t="s">
        <v>137</v>
      </c>
      <c r="EJ2" s="5" t="s">
        <v>138</v>
      </c>
      <c r="EK2" s="5" t="s">
        <v>139</v>
      </c>
      <c r="EL2" s="5" t="s">
        <v>140</v>
      </c>
      <c r="EM2" s="5" t="s">
        <v>141</v>
      </c>
      <c r="EN2" s="5" t="s">
        <v>142</v>
      </c>
      <c r="EO2" s="5" t="s">
        <v>143</v>
      </c>
      <c r="EP2" s="5" t="s">
        <v>144</v>
      </c>
      <c r="EQ2" s="5" t="s">
        <v>145</v>
      </c>
      <c r="ER2" s="5" t="s">
        <v>146</v>
      </c>
      <c r="ES2" s="5" t="s">
        <v>147</v>
      </c>
      <c r="ET2" s="5" t="s">
        <v>148</v>
      </c>
      <c r="EU2" s="5" t="s">
        <v>149</v>
      </c>
      <c r="EV2" s="5" t="s">
        <v>150</v>
      </c>
      <c r="EW2" s="5" t="s">
        <v>151</v>
      </c>
      <c r="EX2" s="5" t="s">
        <v>152</v>
      </c>
      <c r="EY2" s="5" t="s">
        <v>153</v>
      </c>
      <c r="EZ2" s="5" t="s">
        <v>154</v>
      </c>
      <c r="FA2" s="5" t="s">
        <v>155</v>
      </c>
      <c r="FB2" s="5" t="s">
        <v>156</v>
      </c>
      <c r="FC2" s="5" t="s">
        <v>157</v>
      </c>
      <c r="FD2" s="5" t="s">
        <v>158</v>
      </c>
      <c r="FE2" s="5" t="s">
        <v>159</v>
      </c>
      <c r="FF2" s="5" t="s">
        <v>160</v>
      </c>
      <c r="FG2" s="5" t="s">
        <v>161</v>
      </c>
      <c r="FH2" s="5" t="s">
        <v>162</v>
      </c>
      <c r="FI2" s="5" t="s">
        <v>163</v>
      </c>
      <c r="FJ2" s="5" t="s">
        <v>164</v>
      </c>
      <c r="FK2" s="5" t="s">
        <v>165</v>
      </c>
      <c r="FL2" s="5" t="s">
        <v>166</v>
      </c>
      <c r="FM2" s="5" t="s">
        <v>167</v>
      </c>
      <c r="FN2" s="15" t="s">
        <v>168</v>
      </c>
      <c r="FO2" s="21" t="s">
        <v>169</v>
      </c>
      <c r="FP2" s="5" t="s">
        <v>170</v>
      </c>
      <c r="FQ2" s="5" t="s">
        <v>171</v>
      </c>
      <c r="FR2" s="5" t="s">
        <v>172</v>
      </c>
      <c r="FS2" s="5" t="s">
        <v>173</v>
      </c>
      <c r="FT2" s="5" t="s">
        <v>174</v>
      </c>
      <c r="FU2" s="5" t="s">
        <v>175</v>
      </c>
      <c r="FV2" s="5" t="s">
        <v>176</v>
      </c>
      <c r="FW2" s="5" t="s">
        <v>177</v>
      </c>
      <c r="FX2" s="5" t="s">
        <v>178</v>
      </c>
      <c r="FY2" s="5" t="s">
        <v>179</v>
      </c>
      <c r="FZ2" s="5" t="s">
        <v>180</v>
      </c>
      <c r="GA2" s="5" t="s">
        <v>181</v>
      </c>
      <c r="GB2" s="5" t="s">
        <v>182</v>
      </c>
      <c r="GC2" s="5" t="s">
        <v>183</v>
      </c>
      <c r="GD2" s="5" t="s">
        <v>184</v>
      </c>
      <c r="GE2" s="5" t="s">
        <v>185</v>
      </c>
      <c r="GF2" s="5" t="s">
        <v>186</v>
      </c>
      <c r="GG2" s="5" t="s">
        <v>187</v>
      </c>
      <c r="GH2" s="5" t="s">
        <v>188</v>
      </c>
      <c r="GI2" s="5" t="s">
        <v>189</v>
      </c>
      <c r="GJ2" s="5" t="s">
        <v>190</v>
      </c>
      <c r="GK2" s="5" t="s">
        <v>191</v>
      </c>
      <c r="GL2" s="5" t="s">
        <v>192</v>
      </c>
      <c r="GM2" s="5" t="s">
        <v>193</v>
      </c>
      <c r="GN2" s="5" t="s">
        <v>194</v>
      </c>
      <c r="GO2" s="5" t="s">
        <v>195</v>
      </c>
      <c r="GP2" s="5" t="s">
        <v>196</v>
      </c>
      <c r="GQ2" s="5" t="s">
        <v>197</v>
      </c>
      <c r="GR2" s="5" t="s">
        <v>198</v>
      </c>
      <c r="GS2" s="5" t="s">
        <v>199</v>
      </c>
      <c r="GT2" s="5" t="s">
        <v>200</v>
      </c>
      <c r="GU2" s="5" t="s">
        <v>201</v>
      </c>
      <c r="GV2" s="15" t="s">
        <v>202</v>
      </c>
      <c r="GW2" s="21" t="s">
        <v>203</v>
      </c>
      <c r="GX2" s="5" t="s">
        <v>204</v>
      </c>
      <c r="GY2" s="5" t="s">
        <v>205</v>
      </c>
      <c r="GZ2" s="5" t="s">
        <v>206</v>
      </c>
      <c r="HA2" s="5" t="s">
        <v>207</v>
      </c>
      <c r="HB2" s="5" t="s">
        <v>208</v>
      </c>
      <c r="HC2" s="5" t="s">
        <v>209</v>
      </c>
      <c r="HD2" s="5" t="s">
        <v>210</v>
      </c>
      <c r="HE2" s="5" t="s">
        <v>211</v>
      </c>
      <c r="HF2" s="5" t="s">
        <v>212</v>
      </c>
      <c r="HG2" s="5" t="s">
        <v>213</v>
      </c>
      <c r="HH2" s="5" t="s">
        <v>214</v>
      </c>
      <c r="HI2" s="5" t="s">
        <v>215</v>
      </c>
      <c r="HJ2" s="5" t="s">
        <v>216</v>
      </c>
      <c r="HK2" s="5" t="s">
        <v>217</v>
      </c>
      <c r="HL2" s="5" t="s">
        <v>218</v>
      </c>
      <c r="HM2" s="5" t="s">
        <v>219</v>
      </c>
      <c r="HN2" s="5" t="s">
        <v>220</v>
      </c>
      <c r="HO2" s="5" t="s">
        <v>221</v>
      </c>
      <c r="HP2" s="5" t="s">
        <v>222</v>
      </c>
      <c r="HQ2" s="5" t="s">
        <v>223</v>
      </c>
      <c r="HR2" s="5" t="s">
        <v>224</v>
      </c>
      <c r="HS2" s="5" t="s">
        <v>225</v>
      </c>
      <c r="HT2" s="5" t="s">
        <v>226</v>
      </c>
      <c r="HU2" s="5" t="s">
        <v>227</v>
      </c>
      <c r="HV2" s="5" t="s">
        <v>228</v>
      </c>
      <c r="HW2" s="5" t="s">
        <v>229</v>
      </c>
      <c r="HX2" s="5" t="s">
        <v>230</v>
      </c>
      <c r="HY2" s="5" t="s">
        <v>231</v>
      </c>
      <c r="HZ2" s="5" t="s">
        <v>232</v>
      </c>
      <c r="IA2" s="5" t="s">
        <v>233</v>
      </c>
      <c r="IB2" s="5" t="s">
        <v>234</v>
      </c>
      <c r="IC2" s="5" t="s">
        <v>235</v>
      </c>
      <c r="ID2" s="15" t="s">
        <v>236</v>
      </c>
      <c r="IE2" s="21" t="s">
        <v>237</v>
      </c>
      <c r="IF2" s="5" t="s">
        <v>238</v>
      </c>
      <c r="IG2" s="5" t="s">
        <v>239</v>
      </c>
      <c r="IH2" s="5" t="s">
        <v>240</v>
      </c>
      <c r="II2" s="5" t="s">
        <v>241</v>
      </c>
      <c r="IJ2" s="5" t="s">
        <v>242</v>
      </c>
      <c r="IK2" s="5" t="s">
        <v>243</v>
      </c>
      <c r="IL2" s="5" t="s">
        <v>244</v>
      </c>
      <c r="IM2" s="5" t="s">
        <v>245</v>
      </c>
      <c r="IN2" s="5" t="s">
        <v>246</v>
      </c>
      <c r="IO2" s="5" t="s">
        <v>247</v>
      </c>
      <c r="IP2" s="5" t="s">
        <v>248</v>
      </c>
      <c r="IQ2" s="5" t="s">
        <v>249</v>
      </c>
      <c r="IR2" s="5" t="s">
        <v>250</v>
      </c>
      <c r="IS2" s="5" t="s">
        <v>251</v>
      </c>
      <c r="IT2" s="5" t="s">
        <v>252</v>
      </c>
      <c r="IU2" s="5" t="s">
        <v>253</v>
      </c>
      <c r="IV2" s="5" t="s">
        <v>254</v>
      </c>
      <c r="IW2" s="5" t="s">
        <v>255</v>
      </c>
      <c r="IX2" s="5" t="s">
        <v>256</v>
      </c>
      <c r="IY2" s="5" t="s">
        <v>257</v>
      </c>
      <c r="IZ2" s="5" t="s">
        <v>258</v>
      </c>
      <c r="JA2" s="5" t="s">
        <v>259</v>
      </c>
      <c r="JB2" s="5" t="s">
        <v>260</v>
      </c>
      <c r="JC2" s="5" t="s">
        <v>261</v>
      </c>
      <c r="JD2" s="5" t="s">
        <v>262</v>
      </c>
      <c r="JE2" s="5" t="s">
        <v>263</v>
      </c>
      <c r="JF2" s="5" t="s">
        <v>264</v>
      </c>
      <c r="JG2" s="5" t="s">
        <v>265</v>
      </c>
      <c r="JH2" s="15" t="s">
        <v>266</v>
      </c>
      <c r="JI2" s="21" t="s">
        <v>267</v>
      </c>
      <c r="JJ2" s="5" t="s">
        <v>268</v>
      </c>
      <c r="JK2" s="5" t="s">
        <v>269</v>
      </c>
      <c r="JL2" s="5" t="s">
        <v>270</v>
      </c>
      <c r="JM2" s="5" t="s">
        <v>271</v>
      </c>
      <c r="JN2" s="5" t="s">
        <v>272</v>
      </c>
      <c r="JO2" s="5" t="s">
        <v>273</v>
      </c>
      <c r="JP2" s="5" t="s">
        <v>274</v>
      </c>
      <c r="JQ2" s="5" t="s">
        <v>275</v>
      </c>
      <c r="JR2" s="5" t="s">
        <v>276</v>
      </c>
      <c r="JS2" s="5" t="s">
        <v>277</v>
      </c>
      <c r="JT2" s="5" t="s">
        <v>278</v>
      </c>
      <c r="JU2" s="5" t="s">
        <v>279</v>
      </c>
      <c r="JV2" s="5" t="s">
        <v>280</v>
      </c>
      <c r="JW2" s="5" t="s">
        <v>281</v>
      </c>
      <c r="JX2" s="5" t="s">
        <v>282</v>
      </c>
      <c r="JY2" s="5" t="s">
        <v>283</v>
      </c>
      <c r="JZ2" s="5" t="s">
        <v>284</v>
      </c>
      <c r="KA2" s="5" t="s">
        <v>285</v>
      </c>
      <c r="KB2" s="5" t="s">
        <v>286</v>
      </c>
      <c r="KC2" s="5" t="s">
        <v>287</v>
      </c>
      <c r="KD2" s="5" t="s">
        <v>288</v>
      </c>
      <c r="KE2" s="5" t="s">
        <v>289</v>
      </c>
      <c r="KF2" s="5" t="s">
        <v>290</v>
      </c>
      <c r="KG2" s="5" t="s">
        <v>291</v>
      </c>
      <c r="KH2" s="5" t="s">
        <v>292</v>
      </c>
      <c r="KI2" s="5" t="s">
        <v>293</v>
      </c>
      <c r="KJ2" s="5" t="s">
        <v>294</v>
      </c>
      <c r="KK2" s="5" t="s">
        <v>295</v>
      </c>
      <c r="KL2" s="5" t="s">
        <v>296</v>
      </c>
      <c r="KM2" s="5" t="s">
        <v>297</v>
      </c>
      <c r="KN2" s="5" t="s">
        <v>298</v>
      </c>
      <c r="KO2" s="15" t="s">
        <v>299</v>
      </c>
      <c r="KP2" s="21" t="s">
        <v>300</v>
      </c>
      <c r="KQ2" s="5" t="s">
        <v>301</v>
      </c>
      <c r="KR2" s="5" t="s">
        <v>302</v>
      </c>
      <c r="KS2" s="5" t="s">
        <v>303</v>
      </c>
      <c r="KT2" s="5" t="s">
        <v>304</v>
      </c>
      <c r="KU2" s="5" t="s">
        <v>305</v>
      </c>
      <c r="KV2" s="5" t="s">
        <v>306</v>
      </c>
      <c r="KW2" s="5" t="s">
        <v>307</v>
      </c>
      <c r="KX2" s="5" t="s">
        <v>308</v>
      </c>
      <c r="KY2" s="5" t="s">
        <v>309</v>
      </c>
      <c r="KZ2" s="5" t="s">
        <v>310</v>
      </c>
      <c r="LA2" s="5" t="s">
        <v>311</v>
      </c>
      <c r="LB2" s="5" t="s">
        <v>312</v>
      </c>
      <c r="LC2" s="5" t="s">
        <v>313</v>
      </c>
      <c r="LD2" s="5" t="s">
        <v>314</v>
      </c>
      <c r="LE2" s="5" t="s">
        <v>315</v>
      </c>
      <c r="LF2" s="5" t="s">
        <v>316</v>
      </c>
      <c r="LG2" s="5" t="s">
        <v>317</v>
      </c>
      <c r="LH2" s="5" t="s">
        <v>318</v>
      </c>
      <c r="LI2" s="5" t="s">
        <v>319</v>
      </c>
      <c r="LJ2" s="5" t="s">
        <v>320</v>
      </c>
      <c r="LK2" s="15" t="s">
        <v>321</v>
      </c>
      <c r="LL2" s="21" t="s">
        <v>322</v>
      </c>
      <c r="LM2" s="5" t="s">
        <v>323</v>
      </c>
      <c r="LN2" s="5" t="s">
        <v>324</v>
      </c>
      <c r="LO2" s="5" t="s">
        <v>325</v>
      </c>
      <c r="LP2" s="5" t="s">
        <v>326</v>
      </c>
      <c r="LQ2" s="5" t="s">
        <v>327</v>
      </c>
      <c r="LR2" s="5" t="s">
        <v>328</v>
      </c>
      <c r="LS2" s="5" t="s">
        <v>329</v>
      </c>
      <c r="LT2" s="5" t="s">
        <v>330</v>
      </c>
      <c r="LU2" s="5" t="s">
        <v>331</v>
      </c>
      <c r="LV2" s="5" t="s">
        <v>332</v>
      </c>
      <c r="LW2" s="5" t="s">
        <v>333</v>
      </c>
      <c r="LX2" s="5" t="s">
        <v>334</v>
      </c>
      <c r="LY2" s="5" t="s">
        <v>335</v>
      </c>
      <c r="LZ2" s="5" t="s">
        <v>336</v>
      </c>
      <c r="MA2" s="5" t="s">
        <v>337</v>
      </c>
      <c r="MB2" s="5" t="s">
        <v>338</v>
      </c>
      <c r="MC2" s="15" t="s">
        <v>339</v>
      </c>
      <c r="MD2" s="21" t="s">
        <v>340</v>
      </c>
      <c r="ME2" s="5" t="s">
        <v>341</v>
      </c>
      <c r="MF2" s="5" t="s">
        <v>342</v>
      </c>
      <c r="MG2" s="5" t="s">
        <v>343</v>
      </c>
      <c r="MH2" s="5" t="s">
        <v>344</v>
      </c>
      <c r="MI2" s="5" t="s">
        <v>345</v>
      </c>
      <c r="MJ2" s="5" t="s">
        <v>346</v>
      </c>
      <c r="MK2" s="5" t="s">
        <v>347</v>
      </c>
      <c r="ML2" s="5" t="s">
        <v>348</v>
      </c>
      <c r="MM2" s="5" t="s">
        <v>349</v>
      </c>
      <c r="MN2" s="5" t="s">
        <v>350</v>
      </c>
      <c r="MO2" s="5" t="s">
        <v>351</v>
      </c>
      <c r="MP2" s="5" t="s">
        <v>352</v>
      </c>
      <c r="MQ2" s="5" t="s">
        <v>353</v>
      </c>
      <c r="MR2" s="5" t="s">
        <v>354</v>
      </c>
      <c r="MS2" s="5" t="s">
        <v>355</v>
      </c>
      <c r="MT2" s="5" t="s">
        <v>356</v>
      </c>
      <c r="MU2" s="5" t="s">
        <v>357</v>
      </c>
      <c r="MV2" s="5" t="s">
        <v>358</v>
      </c>
    </row>
    <row r="3" spans="1:360" x14ac:dyDescent="0.2">
      <c r="A3" s="6" t="s">
        <v>359</v>
      </c>
      <c r="B3" s="6">
        <v>1</v>
      </c>
      <c r="C3" s="6">
        <v>501</v>
      </c>
      <c r="D3" s="6">
        <v>190</v>
      </c>
      <c r="E3" s="25">
        <f>D3/C3</f>
        <v>0.37924151696606784</v>
      </c>
      <c r="F3" s="6">
        <v>190</v>
      </c>
      <c r="G3" s="6">
        <v>0</v>
      </c>
      <c r="H3" s="6">
        <v>190</v>
      </c>
      <c r="I3" s="6">
        <v>11</v>
      </c>
      <c r="J3" s="6">
        <v>7</v>
      </c>
      <c r="K3" s="6">
        <v>1</v>
      </c>
      <c r="L3" s="6">
        <v>0</v>
      </c>
      <c r="M3" s="19">
        <v>179</v>
      </c>
      <c r="N3" s="22">
        <v>108</v>
      </c>
      <c r="O3" s="6">
        <v>18</v>
      </c>
      <c r="P3" s="6">
        <v>14</v>
      </c>
      <c r="Q3" s="6">
        <v>9</v>
      </c>
      <c r="R3" s="6">
        <v>2</v>
      </c>
      <c r="S3" s="6">
        <v>3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2</v>
      </c>
      <c r="Z3" s="6">
        <v>0</v>
      </c>
      <c r="AA3" s="6">
        <v>0</v>
      </c>
      <c r="AB3" s="6">
        <v>0</v>
      </c>
      <c r="AC3" s="6">
        <v>0</v>
      </c>
      <c r="AD3" s="6">
        <v>1</v>
      </c>
      <c r="AE3" s="6">
        <v>0</v>
      </c>
      <c r="AF3" s="6">
        <v>0</v>
      </c>
      <c r="AG3" s="6">
        <v>1</v>
      </c>
      <c r="AH3" s="6">
        <v>0</v>
      </c>
      <c r="AI3" s="6">
        <v>2</v>
      </c>
      <c r="AJ3" s="6">
        <v>0</v>
      </c>
      <c r="AK3" s="6">
        <v>2</v>
      </c>
      <c r="AL3" s="6">
        <v>0</v>
      </c>
      <c r="AM3" s="6">
        <v>0</v>
      </c>
      <c r="AN3" s="6">
        <v>0</v>
      </c>
      <c r="AO3" s="6">
        <v>1</v>
      </c>
      <c r="AP3" s="6">
        <v>1</v>
      </c>
      <c r="AQ3" s="6">
        <v>1</v>
      </c>
      <c r="AR3" s="6">
        <v>2</v>
      </c>
      <c r="AS3" s="6">
        <v>0</v>
      </c>
      <c r="AT3" s="6">
        <v>49</v>
      </c>
      <c r="AU3" s="17">
        <v>108</v>
      </c>
      <c r="AV3" s="14">
        <v>15</v>
      </c>
      <c r="AW3" s="6">
        <v>12</v>
      </c>
      <c r="AX3" s="6">
        <v>2</v>
      </c>
      <c r="AY3" s="6">
        <v>0</v>
      </c>
      <c r="AZ3" s="6">
        <v>0</v>
      </c>
      <c r="BA3" s="6">
        <v>0</v>
      </c>
      <c r="BB3" s="6">
        <v>1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15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17">
        <v>0</v>
      </c>
      <c r="CY3" s="14">
        <v>12</v>
      </c>
      <c r="CZ3" s="6">
        <v>8</v>
      </c>
      <c r="DA3" s="6">
        <v>1</v>
      </c>
      <c r="DB3" s="6">
        <v>0</v>
      </c>
      <c r="DC3" s="6">
        <v>0</v>
      </c>
      <c r="DD3" s="6">
        <v>0</v>
      </c>
      <c r="DE3" s="6">
        <v>0</v>
      </c>
      <c r="DF3" s="6">
        <v>1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1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1</v>
      </c>
      <c r="EF3" s="24">
        <v>12</v>
      </c>
      <c r="EG3" s="22">
        <v>17</v>
      </c>
      <c r="EH3" s="6">
        <v>3</v>
      </c>
      <c r="EI3" s="6">
        <v>1</v>
      </c>
      <c r="EJ3" s="6">
        <v>2</v>
      </c>
      <c r="EK3" s="6">
        <v>1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1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4</v>
      </c>
      <c r="EZ3" s="6">
        <v>0</v>
      </c>
      <c r="FA3" s="6">
        <v>0</v>
      </c>
      <c r="FB3" s="6">
        <v>0</v>
      </c>
      <c r="FC3" s="6">
        <v>0</v>
      </c>
      <c r="FD3" s="6">
        <v>4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1</v>
      </c>
      <c r="FN3" s="17">
        <v>17</v>
      </c>
      <c r="FO3" s="22">
        <v>2</v>
      </c>
      <c r="FP3" s="6">
        <v>0</v>
      </c>
      <c r="FQ3" s="6">
        <v>0</v>
      </c>
      <c r="FR3" s="6">
        <v>0</v>
      </c>
      <c r="FS3" s="6">
        <v>1</v>
      </c>
      <c r="FT3" s="6">
        <v>0</v>
      </c>
      <c r="FU3" s="6">
        <v>0</v>
      </c>
      <c r="FV3" s="6">
        <v>0</v>
      </c>
      <c r="FW3" s="6">
        <v>1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17">
        <v>2</v>
      </c>
      <c r="GW3" s="22">
        <v>19</v>
      </c>
      <c r="GX3" s="6">
        <v>6</v>
      </c>
      <c r="GY3" s="6">
        <v>0</v>
      </c>
      <c r="GZ3" s="6">
        <v>1</v>
      </c>
      <c r="HA3" s="6">
        <v>0</v>
      </c>
      <c r="HB3" s="6">
        <v>0</v>
      </c>
      <c r="HC3" s="6">
        <v>1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11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17">
        <v>19</v>
      </c>
      <c r="IE3" s="22">
        <v>1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1</v>
      </c>
      <c r="IU3" s="6">
        <v>0</v>
      </c>
      <c r="IV3" s="6">
        <v>0</v>
      </c>
      <c r="IW3" s="6">
        <v>0</v>
      </c>
      <c r="IX3" s="6">
        <v>0</v>
      </c>
      <c r="IY3" s="6">
        <v>0</v>
      </c>
      <c r="IZ3" s="6">
        <v>0</v>
      </c>
      <c r="JA3" s="6">
        <v>0</v>
      </c>
      <c r="JB3" s="6">
        <v>0</v>
      </c>
      <c r="JC3" s="6">
        <v>0</v>
      </c>
      <c r="JD3" s="6">
        <v>0</v>
      </c>
      <c r="JE3" s="6">
        <v>0</v>
      </c>
      <c r="JF3" s="6">
        <v>0</v>
      </c>
      <c r="JG3" s="6">
        <v>0</v>
      </c>
      <c r="JH3" s="17">
        <v>1</v>
      </c>
      <c r="JI3" s="22">
        <v>0</v>
      </c>
      <c r="JJ3" s="6">
        <v>0</v>
      </c>
      <c r="JK3" s="6">
        <v>0</v>
      </c>
      <c r="JL3" s="6">
        <v>0</v>
      </c>
      <c r="JM3" s="6">
        <v>0</v>
      </c>
      <c r="JN3" s="6">
        <v>0</v>
      </c>
      <c r="JO3" s="6">
        <v>0</v>
      </c>
      <c r="JP3" s="6">
        <v>0</v>
      </c>
      <c r="JQ3" s="6">
        <v>0</v>
      </c>
      <c r="JR3" s="6">
        <v>0</v>
      </c>
      <c r="JS3" s="6">
        <v>0</v>
      </c>
      <c r="JT3" s="6">
        <v>0</v>
      </c>
      <c r="JU3" s="6">
        <v>0</v>
      </c>
      <c r="JV3" s="6">
        <v>0</v>
      </c>
      <c r="JW3" s="6">
        <v>0</v>
      </c>
      <c r="JX3" s="6">
        <v>0</v>
      </c>
      <c r="JY3" s="6">
        <v>0</v>
      </c>
      <c r="JZ3" s="6">
        <v>0</v>
      </c>
      <c r="KA3" s="6">
        <v>0</v>
      </c>
      <c r="KB3" s="6">
        <v>0</v>
      </c>
      <c r="KC3" s="6">
        <v>0</v>
      </c>
      <c r="KD3" s="6">
        <v>0</v>
      </c>
      <c r="KE3" s="6">
        <v>0</v>
      </c>
      <c r="KF3" s="6">
        <v>0</v>
      </c>
      <c r="KG3" s="6">
        <v>0</v>
      </c>
      <c r="KH3" s="6">
        <v>0</v>
      </c>
      <c r="KI3" s="6">
        <v>0</v>
      </c>
      <c r="KJ3" s="6">
        <v>0</v>
      </c>
      <c r="KK3" s="6">
        <v>0</v>
      </c>
      <c r="KL3" s="6">
        <v>0</v>
      </c>
      <c r="KM3" s="6">
        <v>0</v>
      </c>
      <c r="KN3" s="6">
        <v>0</v>
      </c>
      <c r="KO3" s="17">
        <v>0</v>
      </c>
      <c r="KP3" s="22">
        <v>3</v>
      </c>
      <c r="KQ3" s="6">
        <v>2</v>
      </c>
      <c r="KR3" s="6">
        <v>0</v>
      </c>
      <c r="KS3" s="6">
        <v>0</v>
      </c>
      <c r="KT3" s="6">
        <v>0</v>
      </c>
      <c r="KU3" s="6">
        <v>0</v>
      </c>
      <c r="KV3" s="6">
        <v>0</v>
      </c>
      <c r="KW3" s="6">
        <v>1</v>
      </c>
      <c r="KX3" s="6">
        <v>0</v>
      </c>
      <c r="KY3" s="6">
        <v>0</v>
      </c>
      <c r="KZ3" s="6">
        <v>0</v>
      </c>
      <c r="LA3" s="6">
        <v>0</v>
      </c>
      <c r="LB3" s="6">
        <v>0</v>
      </c>
      <c r="LC3" s="6">
        <v>0</v>
      </c>
      <c r="LD3" s="6">
        <v>0</v>
      </c>
      <c r="LE3" s="6">
        <v>0</v>
      </c>
      <c r="LF3" s="6">
        <v>0</v>
      </c>
      <c r="LG3" s="6">
        <v>0</v>
      </c>
      <c r="LH3" s="6">
        <v>0</v>
      </c>
      <c r="LI3" s="6">
        <v>0</v>
      </c>
      <c r="LJ3" s="6">
        <v>0</v>
      </c>
      <c r="LK3" s="17">
        <v>3</v>
      </c>
      <c r="LL3" s="22">
        <v>1</v>
      </c>
      <c r="LM3" s="6">
        <v>1</v>
      </c>
      <c r="LN3" s="6">
        <v>0</v>
      </c>
      <c r="LO3" s="6">
        <v>0</v>
      </c>
      <c r="LP3" s="6">
        <v>0</v>
      </c>
      <c r="LQ3" s="6">
        <v>0</v>
      </c>
      <c r="LR3" s="6">
        <v>0</v>
      </c>
      <c r="LS3" s="6">
        <v>0</v>
      </c>
      <c r="LT3" s="6">
        <v>0</v>
      </c>
      <c r="LU3" s="6">
        <v>0</v>
      </c>
      <c r="LV3" s="6">
        <v>0</v>
      </c>
      <c r="LW3" s="6">
        <v>0</v>
      </c>
      <c r="LX3" s="6">
        <v>0</v>
      </c>
      <c r="LY3" s="6">
        <v>0</v>
      </c>
      <c r="LZ3" s="6">
        <v>0</v>
      </c>
      <c r="MA3" s="6">
        <v>0</v>
      </c>
      <c r="MB3" s="6">
        <v>0</v>
      </c>
      <c r="MC3" s="17">
        <v>1</v>
      </c>
      <c r="MD3" s="22">
        <v>1</v>
      </c>
      <c r="ME3" s="6">
        <v>0</v>
      </c>
      <c r="MF3" s="6">
        <v>0</v>
      </c>
      <c r="MG3" s="6">
        <v>0</v>
      </c>
      <c r="MH3" s="6">
        <v>0</v>
      </c>
      <c r="MI3" s="6">
        <v>0</v>
      </c>
      <c r="MJ3" s="6">
        <v>0</v>
      </c>
      <c r="MK3" s="6">
        <v>0</v>
      </c>
      <c r="ML3" s="6">
        <v>0</v>
      </c>
      <c r="MM3" s="6">
        <v>0</v>
      </c>
      <c r="MN3" s="6">
        <v>1</v>
      </c>
      <c r="MO3" s="6">
        <v>0</v>
      </c>
      <c r="MP3" s="6">
        <v>0</v>
      </c>
      <c r="MQ3" s="6">
        <v>0</v>
      </c>
      <c r="MR3" s="6">
        <v>0</v>
      </c>
      <c r="MS3" s="6">
        <v>0</v>
      </c>
      <c r="MT3" s="6">
        <v>0</v>
      </c>
      <c r="MU3" s="6">
        <v>0</v>
      </c>
      <c r="MV3" s="11">
        <v>1</v>
      </c>
    </row>
    <row r="4" spans="1:360" x14ac:dyDescent="0.2">
      <c r="A4" s="6" t="s">
        <v>360</v>
      </c>
      <c r="B4" s="6">
        <v>2</v>
      </c>
      <c r="C4" s="6">
        <v>557</v>
      </c>
      <c r="D4" s="6">
        <v>188</v>
      </c>
      <c r="E4" s="25">
        <f t="shared" ref="E4:E17" si="0">D4/C4</f>
        <v>0.33752244165170558</v>
      </c>
      <c r="F4" s="6">
        <v>188</v>
      </c>
      <c r="G4" s="6">
        <v>0</v>
      </c>
      <c r="H4" s="6">
        <v>188</v>
      </c>
      <c r="I4" s="6">
        <v>16</v>
      </c>
      <c r="J4" s="6">
        <v>12</v>
      </c>
      <c r="K4" s="6">
        <v>0</v>
      </c>
      <c r="L4" s="6">
        <v>0</v>
      </c>
      <c r="M4" s="19">
        <v>172</v>
      </c>
      <c r="N4" s="22">
        <v>93</v>
      </c>
      <c r="O4" s="6">
        <v>10</v>
      </c>
      <c r="P4" s="6">
        <v>16</v>
      </c>
      <c r="Q4" s="6">
        <v>4</v>
      </c>
      <c r="R4" s="6">
        <v>2</v>
      </c>
      <c r="S4" s="6">
        <v>0</v>
      </c>
      <c r="T4" s="6">
        <v>1</v>
      </c>
      <c r="U4" s="6">
        <v>1</v>
      </c>
      <c r="V4" s="6">
        <v>2</v>
      </c>
      <c r="W4" s="6">
        <v>0</v>
      </c>
      <c r="X4" s="6">
        <v>0</v>
      </c>
      <c r="Y4" s="6">
        <v>7</v>
      </c>
      <c r="Z4" s="6">
        <v>0</v>
      </c>
      <c r="AA4" s="6">
        <v>1</v>
      </c>
      <c r="AB4" s="6">
        <v>0</v>
      </c>
      <c r="AC4" s="6">
        <v>1</v>
      </c>
      <c r="AD4" s="6">
        <v>2</v>
      </c>
      <c r="AE4" s="6">
        <v>0</v>
      </c>
      <c r="AF4" s="6">
        <v>0</v>
      </c>
      <c r="AG4" s="6">
        <v>0</v>
      </c>
      <c r="AH4" s="6">
        <v>0</v>
      </c>
      <c r="AI4" s="6">
        <v>1</v>
      </c>
      <c r="AJ4" s="6">
        <v>0</v>
      </c>
      <c r="AK4" s="6">
        <v>1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1</v>
      </c>
      <c r="AR4" s="6">
        <v>1</v>
      </c>
      <c r="AS4" s="6">
        <v>0</v>
      </c>
      <c r="AT4" s="6">
        <v>42</v>
      </c>
      <c r="AU4" s="17">
        <v>93</v>
      </c>
      <c r="AV4" s="14">
        <v>15</v>
      </c>
      <c r="AW4" s="6">
        <v>7</v>
      </c>
      <c r="AX4" s="6">
        <v>3</v>
      </c>
      <c r="AY4" s="6">
        <v>2</v>
      </c>
      <c r="AZ4" s="6">
        <v>1</v>
      </c>
      <c r="BA4" s="6">
        <v>0</v>
      </c>
      <c r="BB4" s="6">
        <v>1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1</v>
      </c>
      <c r="CC4" s="6">
        <v>15</v>
      </c>
      <c r="CD4" s="6">
        <v>6</v>
      </c>
      <c r="CE4" s="6">
        <v>2</v>
      </c>
      <c r="CF4" s="6">
        <v>1</v>
      </c>
      <c r="CG4" s="6">
        <v>0</v>
      </c>
      <c r="CH4" s="6">
        <v>1</v>
      </c>
      <c r="CI4" s="6">
        <v>1</v>
      </c>
      <c r="CJ4" s="6">
        <v>0</v>
      </c>
      <c r="CK4" s="6">
        <v>0</v>
      </c>
      <c r="CL4" s="6">
        <v>1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17">
        <v>6</v>
      </c>
      <c r="CY4" s="14">
        <v>7</v>
      </c>
      <c r="CZ4" s="6">
        <v>2</v>
      </c>
      <c r="DA4" s="6">
        <v>2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1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1</v>
      </c>
      <c r="DP4" s="6">
        <v>1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24">
        <v>7</v>
      </c>
      <c r="EG4" s="22">
        <v>10</v>
      </c>
      <c r="EH4" s="6">
        <v>4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3</v>
      </c>
      <c r="EZ4" s="6">
        <v>1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2</v>
      </c>
      <c r="FN4" s="17">
        <v>10</v>
      </c>
      <c r="FO4" s="22">
        <v>7</v>
      </c>
      <c r="FP4" s="6">
        <v>2</v>
      </c>
      <c r="FQ4" s="6">
        <v>2</v>
      </c>
      <c r="FR4" s="6">
        <v>0</v>
      </c>
      <c r="FS4" s="6">
        <v>0</v>
      </c>
      <c r="FT4" s="6">
        <v>1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1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0</v>
      </c>
      <c r="GU4" s="6">
        <v>1</v>
      </c>
      <c r="GV4" s="17">
        <v>7</v>
      </c>
      <c r="GW4" s="22">
        <v>29</v>
      </c>
      <c r="GX4" s="6">
        <v>4</v>
      </c>
      <c r="GY4" s="6">
        <v>1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1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23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17">
        <v>29</v>
      </c>
      <c r="IE4" s="22">
        <v>4</v>
      </c>
      <c r="IF4" s="6">
        <v>2</v>
      </c>
      <c r="IG4" s="6">
        <v>0</v>
      </c>
      <c r="IH4" s="6">
        <v>1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  <c r="IV4" s="6">
        <v>0</v>
      </c>
      <c r="IW4" s="6">
        <v>0</v>
      </c>
      <c r="IX4" s="6">
        <v>0</v>
      </c>
      <c r="IY4" s="6">
        <v>0</v>
      </c>
      <c r="IZ4" s="6">
        <v>0</v>
      </c>
      <c r="JA4" s="6">
        <v>0</v>
      </c>
      <c r="JB4" s="6">
        <v>0</v>
      </c>
      <c r="JC4" s="6">
        <v>0</v>
      </c>
      <c r="JD4" s="6">
        <v>0</v>
      </c>
      <c r="JE4" s="6">
        <v>0</v>
      </c>
      <c r="JF4" s="6">
        <v>0</v>
      </c>
      <c r="JG4" s="6">
        <v>1</v>
      </c>
      <c r="JH4" s="17">
        <v>4</v>
      </c>
      <c r="JI4" s="22">
        <v>0</v>
      </c>
      <c r="JJ4" s="6">
        <v>0</v>
      </c>
      <c r="JK4" s="6">
        <v>0</v>
      </c>
      <c r="JL4" s="6">
        <v>0</v>
      </c>
      <c r="JM4" s="6">
        <v>0</v>
      </c>
      <c r="JN4" s="6">
        <v>0</v>
      </c>
      <c r="JO4" s="6">
        <v>0</v>
      </c>
      <c r="JP4" s="6">
        <v>0</v>
      </c>
      <c r="JQ4" s="6">
        <v>0</v>
      </c>
      <c r="JR4" s="6">
        <v>0</v>
      </c>
      <c r="JS4" s="6">
        <v>0</v>
      </c>
      <c r="JT4" s="6">
        <v>0</v>
      </c>
      <c r="JU4" s="6">
        <v>0</v>
      </c>
      <c r="JV4" s="6">
        <v>0</v>
      </c>
      <c r="JW4" s="6">
        <v>0</v>
      </c>
      <c r="JX4" s="6">
        <v>0</v>
      </c>
      <c r="JY4" s="6">
        <v>0</v>
      </c>
      <c r="JZ4" s="6">
        <v>0</v>
      </c>
      <c r="KA4" s="6">
        <v>0</v>
      </c>
      <c r="KB4" s="6">
        <v>0</v>
      </c>
      <c r="KC4" s="6">
        <v>0</v>
      </c>
      <c r="KD4" s="6">
        <v>0</v>
      </c>
      <c r="KE4" s="6">
        <v>0</v>
      </c>
      <c r="KF4" s="6">
        <v>0</v>
      </c>
      <c r="KG4" s="6">
        <v>0</v>
      </c>
      <c r="KH4" s="6">
        <v>0</v>
      </c>
      <c r="KI4" s="6">
        <v>0</v>
      </c>
      <c r="KJ4" s="6">
        <v>0</v>
      </c>
      <c r="KK4" s="6">
        <v>0</v>
      </c>
      <c r="KL4" s="6">
        <v>0</v>
      </c>
      <c r="KM4" s="6">
        <v>0</v>
      </c>
      <c r="KN4" s="6">
        <v>0</v>
      </c>
      <c r="KO4" s="17">
        <v>0</v>
      </c>
      <c r="KP4" s="22">
        <v>1</v>
      </c>
      <c r="KQ4" s="6">
        <v>0</v>
      </c>
      <c r="KR4" s="6">
        <v>0</v>
      </c>
      <c r="KS4" s="6">
        <v>0</v>
      </c>
      <c r="KT4" s="6">
        <v>0</v>
      </c>
      <c r="KU4" s="6">
        <v>0</v>
      </c>
      <c r="KV4" s="6">
        <v>0</v>
      </c>
      <c r="KW4" s="6">
        <v>0</v>
      </c>
      <c r="KX4" s="6">
        <v>0</v>
      </c>
      <c r="KY4" s="6">
        <v>0</v>
      </c>
      <c r="KZ4" s="6">
        <v>0</v>
      </c>
      <c r="LA4" s="6">
        <v>0</v>
      </c>
      <c r="LB4" s="6">
        <v>0</v>
      </c>
      <c r="LC4" s="6">
        <v>0</v>
      </c>
      <c r="LD4" s="6">
        <v>0</v>
      </c>
      <c r="LE4" s="6">
        <v>0</v>
      </c>
      <c r="LF4" s="6">
        <v>0</v>
      </c>
      <c r="LG4" s="6">
        <v>0</v>
      </c>
      <c r="LH4" s="6">
        <v>0</v>
      </c>
      <c r="LI4" s="6">
        <v>0</v>
      </c>
      <c r="LJ4" s="6">
        <v>1</v>
      </c>
      <c r="LK4" s="17">
        <v>1</v>
      </c>
      <c r="LL4" s="22">
        <v>0</v>
      </c>
      <c r="LM4" s="6">
        <v>0</v>
      </c>
      <c r="LN4" s="6">
        <v>0</v>
      </c>
      <c r="LO4" s="6">
        <v>0</v>
      </c>
      <c r="LP4" s="6">
        <v>0</v>
      </c>
      <c r="LQ4" s="6">
        <v>0</v>
      </c>
      <c r="LR4" s="6">
        <v>0</v>
      </c>
      <c r="LS4" s="6">
        <v>0</v>
      </c>
      <c r="LT4" s="6">
        <v>0</v>
      </c>
      <c r="LU4" s="6">
        <v>0</v>
      </c>
      <c r="LV4" s="6">
        <v>0</v>
      </c>
      <c r="LW4" s="6">
        <v>0</v>
      </c>
      <c r="LX4" s="6">
        <v>0</v>
      </c>
      <c r="LY4" s="6">
        <v>0</v>
      </c>
      <c r="LZ4" s="6">
        <v>0</v>
      </c>
      <c r="MA4" s="6">
        <v>0</v>
      </c>
      <c r="MB4" s="6">
        <v>0</v>
      </c>
      <c r="MC4" s="17">
        <v>0</v>
      </c>
      <c r="MD4" s="22">
        <v>0</v>
      </c>
      <c r="ME4" s="6">
        <v>0</v>
      </c>
      <c r="MF4" s="6">
        <v>0</v>
      </c>
      <c r="MG4" s="6">
        <v>0</v>
      </c>
      <c r="MH4" s="6">
        <v>0</v>
      </c>
      <c r="MI4" s="6">
        <v>0</v>
      </c>
      <c r="MJ4" s="6">
        <v>0</v>
      </c>
      <c r="MK4" s="6">
        <v>0</v>
      </c>
      <c r="ML4" s="6">
        <v>0</v>
      </c>
      <c r="MM4" s="6">
        <v>0</v>
      </c>
      <c r="MN4" s="6">
        <v>0</v>
      </c>
      <c r="MO4" s="6">
        <v>0</v>
      </c>
      <c r="MP4" s="6">
        <v>0</v>
      </c>
      <c r="MQ4" s="6">
        <v>0</v>
      </c>
      <c r="MR4" s="6">
        <v>0</v>
      </c>
      <c r="MS4" s="6">
        <v>0</v>
      </c>
      <c r="MT4" s="6">
        <v>0</v>
      </c>
      <c r="MU4" s="6">
        <v>0</v>
      </c>
      <c r="MV4" s="11">
        <v>0</v>
      </c>
    </row>
    <row r="5" spans="1:360" x14ac:dyDescent="0.2">
      <c r="A5" s="6" t="s">
        <v>361</v>
      </c>
      <c r="B5" s="6">
        <v>3</v>
      </c>
      <c r="C5" s="6">
        <v>1533</v>
      </c>
      <c r="D5" s="6">
        <v>691</v>
      </c>
      <c r="E5" s="25">
        <f t="shared" si="0"/>
        <v>0.45075016307893018</v>
      </c>
      <c r="F5" s="6">
        <v>691</v>
      </c>
      <c r="G5" s="6">
        <v>0</v>
      </c>
      <c r="H5" s="6">
        <v>691</v>
      </c>
      <c r="I5" s="6">
        <v>23</v>
      </c>
      <c r="J5" s="6">
        <v>18</v>
      </c>
      <c r="K5" s="6">
        <v>5</v>
      </c>
      <c r="L5" s="6">
        <v>0</v>
      </c>
      <c r="M5" s="19">
        <v>668</v>
      </c>
      <c r="N5" s="22">
        <v>393</v>
      </c>
      <c r="O5" s="6">
        <v>37</v>
      </c>
      <c r="P5" s="6">
        <v>130</v>
      </c>
      <c r="Q5" s="6">
        <v>31</v>
      </c>
      <c r="R5" s="6">
        <v>13</v>
      </c>
      <c r="S5" s="6">
        <v>0</v>
      </c>
      <c r="T5" s="6">
        <v>5</v>
      </c>
      <c r="U5" s="6">
        <v>2</v>
      </c>
      <c r="V5" s="6">
        <v>8</v>
      </c>
      <c r="W5" s="6">
        <v>2</v>
      </c>
      <c r="X5" s="6">
        <v>3</v>
      </c>
      <c r="Y5" s="6">
        <v>7</v>
      </c>
      <c r="Z5" s="6">
        <v>3</v>
      </c>
      <c r="AA5" s="6">
        <v>0</v>
      </c>
      <c r="AB5" s="6">
        <v>0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3</v>
      </c>
      <c r="AL5" s="6">
        <v>1</v>
      </c>
      <c r="AM5" s="6">
        <v>1</v>
      </c>
      <c r="AN5" s="6">
        <v>1</v>
      </c>
      <c r="AO5" s="6">
        <v>0</v>
      </c>
      <c r="AP5" s="6">
        <v>0</v>
      </c>
      <c r="AQ5" s="6">
        <v>0</v>
      </c>
      <c r="AR5" s="6">
        <v>5</v>
      </c>
      <c r="AS5" s="6">
        <v>2</v>
      </c>
      <c r="AT5" s="6">
        <v>138</v>
      </c>
      <c r="AU5" s="17">
        <v>393</v>
      </c>
      <c r="AV5" s="14">
        <v>62</v>
      </c>
      <c r="AW5" s="6">
        <v>43</v>
      </c>
      <c r="AX5" s="6">
        <v>3</v>
      </c>
      <c r="AY5" s="6">
        <v>9</v>
      </c>
      <c r="AZ5" s="6">
        <v>2</v>
      </c>
      <c r="BA5" s="6">
        <v>0</v>
      </c>
      <c r="BB5" s="6">
        <v>0</v>
      </c>
      <c r="BC5" s="6">
        <v>0</v>
      </c>
      <c r="BD5" s="6">
        <v>3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1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1</v>
      </c>
      <c r="CA5" s="6">
        <v>0</v>
      </c>
      <c r="CB5" s="6">
        <v>0</v>
      </c>
      <c r="CC5" s="6">
        <v>62</v>
      </c>
      <c r="CD5" s="6">
        <v>12</v>
      </c>
      <c r="CE5" s="6">
        <v>4</v>
      </c>
      <c r="CF5" s="6">
        <v>1</v>
      </c>
      <c r="CG5" s="6">
        <v>1</v>
      </c>
      <c r="CH5" s="6">
        <v>2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1</v>
      </c>
      <c r="CO5" s="6">
        <v>1</v>
      </c>
      <c r="CP5" s="6">
        <v>1</v>
      </c>
      <c r="CQ5" s="6">
        <v>0</v>
      </c>
      <c r="CR5" s="6">
        <v>0</v>
      </c>
      <c r="CS5" s="6">
        <v>1</v>
      </c>
      <c r="CT5" s="6">
        <v>0</v>
      </c>
      <c r="CU5" s="6">
        <v>0</v>
      </c>
      <c r="CV5" s="6">
        <v>0</v>
      </c>
      <c r="CW5" s="6">
        <v>0</v>
      </c>
      <c r="CX5" s="17">
        <v>12</v>
      </c>
      <c r="CY5" s="14">
        <v>31</v>
      </c>
      <c r="CZ5" s="6">
        <v>14</v>
      </c>
      <c r="DA5" s="6">
        <v>5</v>
      </c>
      <c r="DB5" s="6">
        <v>0</v>
      </c>
      <c r="DC5" s="6">
        <v>2</v>
      </c>
      <c r="DD5" s="6">
        <v>1</v>
      </c>
      <c r="DE5" s="6">
        <v>0</v>
      </c>
      <c r="DF5" s="6">
        <v>2</v>
      </c>
      <c r="DG5" s="6">
        <v>2</v>
      </c>
      <c r="DH5" s="6">
        <v>0</v>
      </c>
      <c r="DI5" s="6">
        <v>0</v>
      </c>
      <c r="DJ5" s="6">
        <v>1</v>
      </c>
      <c r="DK5" s="6">
        <v>1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1</v>
      </c>
      <c r="DV5" s="6">
        <v>0</v>
      </c>
      <c r="DW5" s="6">
        <v>1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1</v>
      </c>
      <c r="EF5" s="24">
        <v>31</v>
      </c>
      <c r="EG5" s="22">
        <v>56</v>
      </c>
      <c r="EH5" s="6">
        <v>10</v>
      </c>
      <c r="EI5" s="6">
        <v>7</v>
      </c>
      <c r="EJ5" s="6">
        <v>7</v>
      </c>
      <c r="EK5" s="6">
        <v>0</v>
      </c>
      <c r="EL5" s="6">
        <v>1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1</v>
      </c>
      <c r="ES5" s="6">
        <v>0</v>
      </c>
      <c r="ET5" s="6">
        <v>2</v>
      </c>
      <c r="EU5" s="6">
        <v>1</v>
      </c>
      <c r="EV5" s="6">
        <v>0</v>
      </c>
      <c r="EW5" s="6">
        <v>1</v>
      </c>
      <c r="EX5" s="6">
        <v>0</v>
      </c>
      <c r="EY5" s="6">
        <v>15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1</v>
      </c>
      <c r="FK5" s="6">
        <v>0</v>
      </c>
      <c r="FL5" s="6">
        <v>0</v>
      </c>
      <c r="FM5" s="6">
        <v>10</v>
      </c>
      <c r="FN5" s="17">
        <v>56</v>
      </c>
      <c r="FO5" s="22">
        <v>14</v>
      </c>
      <c r="FP5" s="6">
        <v>4</v>
      </c>
      <c r="FQ5" s="6">
        <v>2</v>
      </c>
      <c r="FR5" s="6">
        <v>0</v>
      </c>
      <c r="FS5" s="6">
        <v>0</v>
      </c>
      <c r="FT5" s="6">
        <v>1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5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1</v>
      </c>
      <c r="GP5" s="6">
        <v>0</v>
      </c>
      <c r="GQ5" s="6">
        <v>1</v>
      </c>
      <c r="GR5" s="6">
        <v>0</v>
      </c>
      <c r="GS5" s="6">
        <v>0</v>
      </c>
      <c r="GT5" s="6">
        <v>0</v>
      </c>
      <c r="GU5" s="6">
        <v>0</v>
      </c>
      <c r="GV5" s="17">
        <v>14</v>
      </c>
      <c r="GW5" s="22">
        <v>82</v>
      </c>
      <c r="GX5" s="6">
        <v>19</v>
      </c>
      <c r="GY5" s="6">
        <v>1</v>
      </c>
      <c r="GZ5" s="6">
        <v>0</v>
      </c>
      <c r="HA5" s="6">
        <v>2</v>
      </c>
      <c r="HB5" s="6">
        <v>1</v>
      </c>
      <c r="HC5" s="6">
        <v>0</v>
      </c>
      <c r="HD5" s="6">
        <v>0</v>
      </c>
      <c r="HE5" s="6">
        <v>0</v>
      </c>
      <c r="HF5" s="6">
        <v>1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2</v>
      </c>
      <c r="HM5" s="6">
        <v>0</v>
      </c>
      <c r="HN5" s="6">
        <v>0</v>
      </c>
      <c r="HO5" s="6">
        <v>1</v>
      </c>
      <c r="HP5" s="6">
        <v>0</v>
      </c>
      <c r="HQ5" s="6">
        <v>0</v>
      </c>
      <c r="HR5" s="6">
        <v>3</v>
      </c>
      <c r="HS5" s="6">
        <v>0</v>
      </c>
      <c r="HT5" s="6">
        <v>0</v>
      </c>
      <c r="HU5" s="6">
        <v>0</v>
      </c>
      <c r="HV5" s="6">
        <v>52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17">
        <v>82</v>
      </c>
      <c r="IE5" s="22">
        <v>13</v>
      </c>
      <c r="IF5" s="6">
        <v>7</v>
      </c>
      <c r="IG5" s="6">
        <v>1</v>
      </c>
      <c r="IH5" s="6">
        <v>0</v>
      </c>
      <c r="II5" s="6">
        <v>0</v>
      </c>
      <c r="IJ5" s="6">
        <v>0</v>
      </c>
      <c r="IK5" s="6">
        <v>0</v>
      </c>
      <c r="IL5" s="6">
        <v>1</v>
      </c>
      <c r="IM5" s="6">
        <v>0</v>
      </c>
      <c r="IN5" s="6">
        <v>0</v>
      </c>
      <c r="IO5" s="6">
        <v>1</v>
      </c>
      <c r="IP5" s="6">
        <v>0</v>
      </c>
      <c r="IQ5" s="6">
        <v>0</v>
      </c>
      <c r="IR5" s="6">
        <v>0</v>
      </c>
      <c r="IS5" s="6">
        <v>1</v>
      </c>
      <c r="IT5" s="6">
        <v>0</v>
      </c>
      <c r="IU5" s="6">
        <v>0</v>
      </c>
      <c r="IV5" s="6">
        <v>0</v>
      </c>
      <c r="IW5" s="6">
        <v>0</v>
      </c>
      <c r="IX5" s="6">
        <v>0</v>
      </c>
      <c r="IY5" s="6">
        <v>1</v>
      </c>
      <c r="IZ5" s="6">
        <v>0</v>
      </c>
      <c r="JA5" s="6">
        <v>0</v>
      </c>
      <c r="JB5" s="6">
        <v>0</v>
      </c>
      <c r="JC5" s="6">
        <v>0</v>
      </c>
      <c r="JD5" s="6">
        <v>0</v>
      </c>
      <c r="JE5" s="6">
        <v>0</v>
      </c>
      <c r="JF5" s="6">
        <v>0</v>
      </c>
      <c r="JG5" s="6">
        <v>1</v>
      </c>
      <c r="JH5" s="17">
        <v>13</v>
      </c>
      <c r="JI5" s="22">
        <v>2</v>
      </c>
      <c r="JJ5" s="6">
        <v>0</v>
      </c>
      <c r="JK5" s="6">
        <v>0</v>
      </c>
      <c r="JL5" s="6">
        <v>0</v>
      </c>
      <c r="JM5" s="6">
        <v>0</v>
      </c>
      <c r="JN5" s="6">
        <v>0</v>
      </c>
      <c r="JO5" s="6">
        <v>0</v>
      </c>
      <c r="JP5" s="6">
        <v>0</v>
      </c>
      <c r="JQ5" s="6">
        <v>0</v>
      </c>
      <c r="JR5" s="6">
        <v>0</v>
      </c>
      <c r="JS5" s="6">
        <v>0</v>
      </c>
      <c r="JT5" s="6">
        <v>0</v>
      </c>
      <c r="JU5" s="6">
        <v>0</v>
      </c>
      <c r="JV5" s="6">
        <v>0</v>
      </c>
      <c r="JW5" s="6">
        <v>0</v>
      </c>
      <c r="JX5" s="6">
        <v>0</v>
      </c>
      <c r="JY5" s="6">
        <v>2</v>
      </c>
      <c r="JZ5" s="6">
        <v>0</v>
      </c>
      <c r="KA5" s="6">
        <v>0</v>
      </c>
      <c r="KB5" s="6">
        <v>0</v>
      </c>
      <c r="KC5" s="6">
        <v>0</v>
      </c>
      <c r="KD5" s="6">
        <v>0</v>
      </c>
      <c r="KE5" s="6">
        <v>0</v>
      </c>
      <c r="KF5" s="6">
        <v>0</v>
      </c>
      <c r="KG5" s="6">
        <v>0</v>
      </c>
      <c r="KH5" s="6">
        <v>0</v>
      </c>
      <c r="KI5" s="6">
        <v>0</v>
      </c>
      <c r="KJ5" s="6">
        <v>0</v>
      </c>
      <c r="KK5" s="6">
        <v>0</v>
      </c>
      <c r="KL5" s="6">
        <v>0</v>
      </c>
      <c r="KM5" s="6">
        <v>0</v>
      </c>
      <c r="KN5" s="6">
        <v>0</v>
      </c>
      <c r="KO5" s="17">
        <v>2</v>
      </c>
      <c r="KP5" s="22">
        <v>1</v>
      </c>
      <c r="KQ5" s="6">
        <v>1</v>
      </c>
      <c r="KR5" s="6">
        <v>0</v>
      </c>
      <c r="KS5" s="6">
        <v>0</v>
      </c>
      <c r="KT5" s="6">
        <v>0</v>
      </c>
      <c r="KU5" s="6">
        <v>0</v>
      </c>
      <c r="KV5" s="6">
        <v>0</v>
      </c>
      <c r="KW5" s="6">
        <v>0</v>
      </c>
      <c r="KX5" s="6">
        <v>0</v>
      </c>
      <c r="KY5" s="6">
        <v>0</v>
      </c>
      <c r="KZ5" s="6">
        <v>0</v>
      </c>
      <c r="LA5" s="6">
        <v>0</v>
      </c>
      <c r="LB5" s="6">
        <v>0</v>
      </c>
      <c r="LC5" s="6">
        <v>0</v>
      </c>
      <c r="LD5" s="6">
        <v>0</v>
      </c>
      <c r="LE5" s="6">
        <v>0</v>
      </c>
      <c r="LF5" s="6">
        <v>0</v>
      </c>
      <c r="LG5" s="6">
        <v>0</v>
      </c>
      <c r="LH5" s="6">
        <v>0</v>
      </c>
      <c r="LI5" s="6">
        <v>0</v>
      </c>
      <c r="LJ5" s="6">
        <v>0</v>
      </c>
      <c r="LK5" s="17">
        <v>1</v>
      </c>
      <c r="LL5" s="22">
        <v>0</v>
      </c>
      <c r="LM5" s="6">
        <v>0</v>
      </c>
      <c r="LN5" s="6">
        <v>0</v>
      </c>
      <c r="LO5" s="6">
        <v>0</v>
      </c>
      <c r="LP5" s="6">
        <v>0</v>
      </c>
      <c r="LQ5" s="6">
        <v>0</v>
      </c>
      <c r="LR5" s="6">
        <v>0</v>
      </c>
      <c r="LS5" s="6">
        <v>0</v>
      </c>
      <c r="LT5" s="6">
        <v>0</v>
      </c>
      <c r="LU5" s="6">
        <v>0</v>
      </c>
      <c r="LV5" s="6">
        <v>0</v>
      </c>
      <c r="LW5" s="6">
        <v>0</v>
      </c>
      <c r="LX5" s="6">
        <v>0</v>
      </c>
      <c r="LY5" s="6">
        <v>0</v>
      </c>
      <c r="LZ5" s="6">
        <v>0</v>
      </c>
      <c r="MA5" s="6">
        <v>0</v>
      </c>
      <c r="MB5" s="6">
        <v>0</v>
      </c>
      <c r="MC5" s="17">
        <v>0</v>
      </c>
      <c r="MD5" s="22">
        <v>2</v>
      </c>
      <c r="ME5" s="6">
        <v>1</v>
      </c>
      <c r="MF5" s="6">
        <v>0</v>
      </c>
      <c r="MG5" s="6">
        <v>0</v>
      </c>
      <c r="MH5" s="6">
        <v>0</v>
      </c>
      <c r="MI5" s="6">
        <v>0</v>
      </c>
      <c r="MJ5" s="6">
        <v>0</v>
      </c>
      <c r="MK5" s="6">
        <v>0</v>
      </c>
      <c r="ML5" s="6">
        <v>1</v>
      </c>
      <c r="MM5" s="6">
        <v>0</v>
      </c>
      <c r="MN5" s="6">
        <v>0</v>
      </c>
      <c r="MO5" s="6">
        <v>0</v>
      </c>
      <c r="MP5" s="6">
        <v>0</v>
      </c>
      <c r="MQ5" s="6">
        <v>0</v>
      </c>
      <c r="MR5" s="6">
        <v>0</v>
      </c>
      <c r="MS5" s="6">
        <v>0</v>
      </c>
      <c r="MT5" s="6">
        <v>0</v>
      </c>
      <c r="MU5" s="6">
        <v>0</v>
      </c>
      <c r="MV5" s="11">
        <v>2</v>
      </c>
    </row>
    <row r="6" spans="1:360" x14ac:dyDescent="0.2">
      <c r="A6" s="6" t="s">
        <v>362</v>
      </c>
      <c r="B6" s="6">
        <v>4</v>
      </c>
      <c r="C6" s="6">
        <v>846</v>
      </c>
      <c r="D6" s="6">
        <v>347</v>
      </c>
      <c r="E6" s="25">
        <f t="shared" si="0"/>
        <v>0.41016548463356972</v>
      </c>
      <c r="F6" s="6">
        <v>347</v>
      </c>
      <c r="G6" s="6">
        <v>0</v>
      </c>
      <c r="H6" s="6">
        <v>347</v>
      </c>
      <c r="I6" s="6">
        <v>20</v>
      </c>
      <c r="J6" s="6">
        <v>18</v>
      </c>
      <c r="K6" s="6">
        <v>2</v>
      </c>
      <c r="L6" s="6">
        <v>0</v>
      </c>
      <c r="M6" s="19">
        <v>327</v>
      </c>
      <c r="N6" s="22">
        <v>223</v>
      </c>
      <c r="O6" s="6">
        <v>36</v>
      </c>
      <c r="P6" s="6">
        <v>100</v>
      </c>
      <c r="Q6" s="6">
        <v>9</v>
      </c>
      <c r="R6" s="6">
        <v>1</v>
      </c>
      <c r="S6" s="6">
        <v>1</v>
      </c>
      <c r="T6" s="6">
        <v>1</v>
      </c>
      <c r="U6" s="6">
        <v>1</v>
      </c>
      <c r="V6" s="6">
        <v>2</v>
      </c>
      <c r="W6" s="6">
        <v>0</v>
      </c>
      <c r="X6" s="6">
        <v>0</v>
      </c>
      <c r="Y6" s="6">
        <v>17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4</v>
      </c>
      <c r="AF6" s="6">
        <v>0</v>
      </c>
      <c r="AG6" s="6">
        <v>0</v>
      </c>
      <c r="AH6" s="6">
        <v>0</v>
      </c>
      <c r="AI6" s="6">
        <v>2</v>
      </c>
      <c r="AJ6" s="6">
        <v>0</v>
      </c>
      <c r="AK6" s="6">
        <v>3</v>
      </c>
      <c r="AL6" s="6">
        <v>0</v>
      </c>
      <c r="AM6" s="6">
        <v>0</v>
      </c>
      <c r="AN6" s="6">
        <v>0</v>
      </c>
      <c r="AO6" s="6">
        <v>0</v>
      </c>
      <c r="AP6" s="6">
        <v>1</v>
      </c>
      <c r="AQ6" s="6">
        <v>2</v>
      </c>
      <c r="AR6" s="6">
        <v>1</v>
      </c>
      <c r="AS6" s="6">
        <v>0</v>
      </c>
      <c r="AT6" s="6">
        <v>41</v>
      </c>
      <c r="AU6" s="17">
        <v>223</v>
      </c>
      <c r="AV6" s="14">
        <v>14</v>
      </c>
      <c r="AW6" s="6">
        <v>8</v>
      </c>
      <c r="AX6" s="6">
        <v>3</v>
      </c>
      <c r="AY6" s="6">
        <v>2</v>
      </c>
      <c r="AZ6" s="6">
        <v>0</v>
      </c>
      <c r="BA6" s="6">
        <v>0</v>
      </c>
      <c r="BB6" s="6">
        <v>1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14</v>
      </c>
      <c r="CD6" s="6">
        <v>9</v>
      </c>
      <c r="CE6" s="6">
        <v>4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2</v>
      </c>
      <c r="CM6" s="6">
        <v>0</v>
      </c>
      <c r="CN6" s="6">
        <v>0</v>
      </c>
      <c r="CO6" s="6">
        <v>0</v>
      </c>
      <c r="CP6" s="6">
        <v>0</v>
      </c>
      <c r="CQ6" s="6">
        <v>1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17">
        <v>9</v>
      </c>
      <c r="CY6" s="14">
        <v>14</v>
      </c>
      <c r="CZ6" s="6">
        <v>11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1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1</v>
      </c>
      <c r="EC6" s="6">
        <v>0</v>
      </c>
      <c r="ED6" s="6">
        <v>1</v>
      </c>
      <c r="EE6" s="6">
        <v>0</v>
      </c>
      <c r="EF6" s="24">
        <v>14</v>
      </c>
      <c r="EG6" s="22">
        <v>11</v>
      </c>
      <c r="EH6" s="6">
        <v>1</v>
      </c>
      <c r="EI6" s="6">
        <v>0</v>
      </c>
      <c r="EJ6" s="6">
        <v>1</v>
      </c>
      <c r="EK6" s="6">
        <v>1</v>
      </c>
      <c r="EL6" s="6">
        <v>0</v>
      </c>
      <c r="EM6" s="6">
        <v>1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1</v>
      </c>
      <c r="EU6" s="6">
        <v>0</v>
      </c>
      <c r="EV6" s="6">
        <v>0</v>
      </c>
      <c r="EW6" s="6">
        <v>0</v>
      </c>
      <c r="EX6" s="6">
        <v>0</v>
      </c>
      <c r="EY6" s="6">
        <v>1</v>
      </c>
      <c r="EZ6" s="6">
        <v>1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2</v>
      </c>
      <c r="FK6" s="6">
        <v>1</v>
      </c>
      <c r="FL6" s="6">
        <v>0</v>
      </c>
      <c r="FM6" s="6">
        <v>1</v>
      </c>
      <c r="FN6" s="17">
        <v>11</v>
      </c>
      <c r="FO6" s="22">
        <v>7</v>
      </c>
      <c r="FP6" s="6">
        <v>4</v>
      </c>
      <c r="FQ6" s="6">
        <v>0</v>
      </c>
      <c r="FR6" s="6">
        <v>1</v>
      </c>
      <c r="FS6" s="6">
        <v>0</v>
      </c>
      <c r="FT6" s="6">
        <v>0</v>
      </c>
      <c r="FU6" s="6">
        <v>0</v>
      </c>
      <c r="FV6" s="6">
        <v>0</v>
      </c>
      <c r="FW6" s="6">
        <v>1</v>
      </c>
      <c r="FX6" s="6">
        <v>0</v>
      </c>
      <c r="FY6" s="6">
        <v>0</v>
      </c>
      <c r="FZ6" s="6">
        <v>0</v>
      </c>
      <c r="GA6" s="6">
        <v>1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17">
        <v>7</v>
      </c>
      <c r="GW6" s="22">
        <v>41</v>
      </c>
      <c r="GX6" s="6">
        <v>12</v>
      </c>
      <c r="GY6" s="6">
        <v>2</v>
      </c>
      <c r="GZ6" s="6">
        <v>0</v>
      </c>
      <c r="HA6" s="6">
        <v>0</v>
      </c>
      <c r="HB6" s="6">
        <v>1</v>
      </c>
      <c r="HC6" s="6">
        <v>1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1</v>
      </c>
      <c r="HK6" s="6">
        <v>0</v>
      </c>
      <c r="HL6" s="6">
        <v>1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22</v>
      </c>
      <c r="HW6" s="6">
        <v>0</v>
      </c>
      <c r="HX6" s="6">
        <v>0</v>
      </c>
      <c r="HY6" s="6">
        <v>1</v>
      </c>
      <c r="HZ6" s="6">
        <v>0</v>
      </c>
      <c r="IA6" s="6">
        <v>0</v>
      </c>
      <c r="IB6" s="6">
        <v>0</v>
      </c>
      <c r="IC6" s="6">
        <v>0</v>
      </c>
      <c r="ID6" s="17">
        <v>41</v>
      </c>
      <c r="IE6" s="22">
        <v>3</v>
      </c>
      <c r="IF6" s="6">
        <v>0</v>
      </c>
      <c r="IG6" s="6">
        <v>0</v>
      </c>
      <c r="IH6" s="6">
        <v>0</v>
      </c>
      <c r="II6" s="6">
        <v>1</v>
      </c>
      <c r="IJ6" s="6">
        <v>1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>
        <v>0</v>
      </c>
      <c r="IU6" s="6">
        <v>0</v>
      </c>
      <c r="IV6" s="6">
        <v>0</v>
      </c>
      <c r="IW6" s="6">
        <v>0</v>
      </c>
      <c r="IX6" s="6">
        <v>0</v>
      </c>
      <c r="IY6" s="6">
        <v>0</v>
      </c>
      <c r="IZ6" s="6">
        <v>0</v>
      </c>
      <c r="JA6" s="6">
        <v>1</v>
      </c>
      <c r="JB6" s="6">
        <v>0</v>
      </c>
      <c r="JC6" s="6">
        <v>0</v>
      </c>
      <c r="JD6" s="6">
        <v>0</v>
      </c>
      <c r="JE6" s="6">
        <v>0</v>
      </c>
      <c r="JF6" s="6">
        <v>0</v>
      </c>
      <c r="JG6" s="6">
        <v>0</v>
      </c>
      <c r="JH6" s="17">
        <v>3</v>
      </c>
      <c r="JI6" s="22">
        <v>1</v>
      </c>
      <c r="JJ6" s="6">
        <v>0</v>
      </c>
      <c r="JK6" s="6">
        <v>0</v>
      </c>
      <c r="JL6" s="6">
        <v>0</v>
      </c>
      <c r="JM6" s="6">
        <v>1</v>
      </c>
      <c r="JN6" s="6">
        <v>0</v>
      </c>
      <c r="JO6" s="6">
        <v>0</v>
      </c>
      <c r="JP6" s="6">
        <v>0</v>
      </c>
      <c r="JQ6" s="6">
        <v>0</v>
      </c>
      <c r="JR6" s="6">
        <v>0</v>
      </c>
      <c r="JS6" s="6">
        <v>0</v>
      </c>
      <c r="JT6" s="6">
        <v>0</v>
      </c>
      <c r="JU6" s="6">
        <v>0</v>
      </c>
      <c r="JV6" s="6">
        <v>0</v>
      </c>
      <c r="JW6" s="6">
        <v>0</v>
      </c>
      <c r="JX6" s="6">
        <v>0</v>
      </c>
      <c r="JY6" s="6">
        <v>0</v>
      </c>
      <c r="JZ6" s="6">
        <v>0</v>
      </c>
      <c r="KA6" s="6">
        <v>0</v>
      </c>
      <c r="KB6" s="6">
        <v>0</v>
      </c>
      <c r="KC6" s="6">
        <v>0</v>
      </c>
      <c r="KD6" s="6">
        <v>0</v>
      </c>
      <c r="KE6" s="6">
        <v>0</v>
      </c>
      <c r="KF6" s="6">
        <v>0</v>
      </c>
      <c r="KG6" s="6">
        <v>0</v>
      </c>
      <c r="KH6" s="6">
        <v>0</v>
      </c>
      <c r="KI6" s="6">
        <v>0</v>
      </c>
      <c r="KJ6" s="6">
        <v>0</v>
      </c>
      <c r="KK6" s="6">
        <v>0</v>
      </c>
      <c r="KL6" s="6">
        <v>0</v>
      </c>
      <c r="KM6" s="6">
        <v>0</v>
      </c>
      <c r="KN6" s="6">
        <v>0</v>
      </c>
      <c r="KO6" s="17">
        <v>1</v>
      </c>
      <c r="KP6" s="22">
        <v>2</v>
      </c>
      <c r="KQ6" s="6">
        <v>2</v>
      </c>
      <c r="KR6" s="6">
        <v>0</v>
      </c>
      <c r="KS6" s="6">
        <v>0</v>
      </c>
      <c r="KT6" s="6">
        <v>0</v>
      </c>
      <c r="KU6" s="6">
        <v>0</v>
      </c>
      <c r="KV6" s="6">
        <v>0</v>
      </c>
      <c r="KW6" s="6">
        <v>0</v>
      </c>
      <c r="KX6" s="6">
        <v>0</v>
      </c>
      <c r="KY6" s="6">
        <v>0</v>
      </c>
      <c r="KZ6" s="6">
        <v>0</v>
      </c>
      <c r="LA6" s="6">
        <v>0</v>
      </c>
      <c r="LB6" s="6">
        <v>0</v>
      </c>
      <c r="LC6" s="6">
        <v>0</v>
      </c>
      <c r="LD6" s="6">
        <v>0</v>
      </c>
      <c r="LE6" s="6">
        <v>0</v>
      </c>
      <c r="LF6" s="6">
        <v>0</v>
      </c>
      <c r="LG6" s="6">
        <v>0</v>
      </c>
      <c r="LH6" s="6">
        <v>0</v>
      </c>
      <c r="LI6" s="6">
        <v>0</v>
      </c>
      <c r="LJ6" s="6">
        <v>0</v>
      </c>
      <c r="LK6" s="17">
        <v>2</v>
      </c>
      <c r="LL6" s="22">
        <v>0</v>
      </c>
      <c r="LM6" s="6">
        <v>0</v>
      </c>
      <c r="LN6" s="6">
        <v>0</v>
      </c>
      <c r="LO6" s="6">
        <v>0</v>
      </c>
      <c r="LP6" s="6">
        <v>0</v>
      </c>
      <c r="LQ6" s="6">
        <v>0</v>
      </c>
      <c r="LR6" s="6">
        <v>0</v>
      </c>
      <c r="LS6" s="6">
        <v>0</v>
      </c>
      <c r="LT6" s="6">
        <v>0</v>
      </c>
      <c r="LU6" s="6">
        <v>0</v>
      </c>
      <c r="LV6" s="6">
        <v>0</v>
      </c>
      <c r="LW6" s="6">
        <v>0</v>
      </c>
      <c r="LX6" s="6">
        <v>0</v>
      </c>
      <c r="LY6" s="6">
        <v>0</v>
      </c>
      <c r="LZ6" s="6">
        <v>0</v>
      </c>
      <c r="MA6" s="6">
        <v>0</v>
      </c>
      <c r="MB6" s="6">
        <v>0</v>
      </c>
      <c r="MC6" s="17">
        <v>0</v>
      </c>
      <c r="MD6" s="22">
        <v>2</v>
      </c>
      <c r="ME6" s="6">
        <v>1</v>
      </c>
      <c r="MF6" s="6">
        <v>0</v>
      </c>
      <c r="MG6" s="6">
        <v>0</v>
      </c>
      <c r="MH6" s="6">
        <v>0</v>
      </c>
      <c r="MI6" s="6">
        <v>0</v>
      </c>
      <c r="MJ6" s="6">
        <v>0</v>
      </c>
      <c r="MK6" s="6">
        <v>0</v>
      </c>
      <c r="ML6" s="6">
        <v>0</v>
      </c>
      <c r="MM6" s="6">
        <v>0</v>
      </c>
      <c r="MN6" s="6">
        <v>0</v>
      </c>
      <c r="MO6" s="6">
        <v>0</v>
      </c>
      <c r="MP6" s="6">
        <v>0</v>
      </c>
      <c r="MQ6" s="6">
        <v>0</v>
      </c>
      <c r="MR6" s="6">
        <v>0</v>
      </c>
      <c r="MS6" s="6">
        <v>0</v>
      </c>
      <c r="MT6" s="6">
        <v>0</v>
      </c>
      <c r="MU6" s="6">
        <v>1</v>
      </c>
      <c r="MV6" s="11">
        <v>2</v>
      </c>
    </row>
    <row r="7" spans="1:360" x14ac:dyDescent="0.2">
      <c r="A7" s="6" t="s">
        <v>363</v>
      </c>
      <c r="B7" s="6">
        <v>5</v>
      </c>
      <c r="C7" s="6">
        <v>1568</v>
      </c>
      <c r="D7" s="6">
        <v>751</v>
      </c>
      <c r="E7" s="25">
        <f t="shared" si="0"/>
        <v>0.47895408163265307</v>
      </c>
      <c r="F7" s="6">
        <v>751</v>
      </c>
      <c r="G7" s="6">
        <v>0</v>
      </c>
      <c r="H7" s="6">
        <v>751</v>
      </c>
      <c r="I7" s="6">
        <v>49</v>
      </c>
      <c r="J7" s="6">
        <v>38</v>
      </c>
      <c r="K7" s="6">
        <v>11</v>
      </c>
      <c r="L7" s="6">
        <v>0</v>
      </c>
      <c r="M7" s="19">
        <v>702</v>
      </c>
      <c r="N7" s="22">
        <v>355</v>
      </c>
      <c r="O7" s="6">
        <v>53</v>
      </c>
      <c r="P7" s="6">
        <v>108</v>
      </c>
      <c r="Q7" s="6">
        <v>11</v>
      </c>
      <c r="R7" s="6">
        <v>4</v>
      </c>
      <c r="S7" s="6">
        <v>1</v>
      </c>
      <c r="T7" s="6">
        <v>7</v>
      </c>
      <c r="U7" s="6">
        <v>2</v>
      </c>
      <c r="V7" s="6">
        <v>7</v>
      </c>
      <c r="W7" s="6">
        <v>1</v>
      </c>
      <c r="X7" s="6">
        <v>0</v>
      </c>
      <c r="Y7" s="6">
        <v>3</v>
      </c>
      <c r="Z7" s="6">
        <v>1</v>
      </c>
      <c r="AA7" s="6">
        <v>0</v>
      </c>
      <c r="AB7" s="6">
        <v>0</v>
      </c>
      <c r="AC7" s="6">
        <v>2</v>
      </c>
      <c r="AD7" s="6">
        <v>3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1</v>
      </c>
      <c r="AK7" s="6">
        <v>0</v>
      </c>
      <c r="AL7" s="6">
        <v>0</v>
      </c>
      <c r="AM7" s="6">
        <v>1</v>
      </c>
      <c r="AN7" s="6">
        <v>1</v>
      </c>
      <c r="AO7" s="6">
        <v>0</v>
      </c>
      <c r="AP7" s="6">
        <v>0</v>
      </c>
      <c r="AQ7" s="6">
        <v>1</v>
      </c>
      <c r="AR7" s="6">
        <v>0</v>
      </c>
      <c r="AS7" s="6">
        <v>4</v>
      </c>
      <c r="AT7" s="6">
        <v>143</v>
      </c>
      <c r="AU7" s="17">
        <v>355</v>
      </c>
      <c r="AV7" s="14">
        <v>61</v>
      </c>
      <c r="AW7" s="6">
        <v>33</v>
      </c>
      <c r="AX7" s="6">
        <v>12</v>
      </c>
      <c r="AY7" s="6">
        <v>11</v>
      </c>
      <c r="AZ7" s="6">
        <v>1</v>
      </c>
      <c r="BA7" s="6">
        <v>1</v>
      </c>
      <c r="BB7" s="6">
        <v>0</v>
      </c>
      <c r="BC7" s="6">
        <v>0</v>
      </c>
      <c r="BD7" s="6">
        <v>1</v>
      </c>
      <c r="BE7" s="6">
        <v>0</v>
      </c>
      <c r="BF7" s="6">
        <v>0</v>
      </c>
      <c r="BG7" s="6">
        <v>1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1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61</v>
      </c>
      <c r="CD7" s="6">
        <v>14</v>
      </c>
      <c r="CE7" s="6">
        <v>3</v>
      </c>
      <c r="CF7" s="6">
        <v>2</v>
      </c>
      <c r="CG7" s="6">
        <v>2</v>
      </c>
      <c r="CH7" s="6">
        <v>0</v>
      </c>
      <c r="CI7" s="6">
        <v>0</v>
      </c>
      <c r="CJ7" s="6">
        <v>1</v>
      </c>
      <c r="CK7" s="6">
        <v>1</v>
      </c>
      <c r="CL7" s="6">
        <v>0</v>
      </c>
      <c r="CM7" s="6">
        <v>1</v>
      </c>
      <c r="CN7" s="6">
        <v>1</v>
      </c>
      <c r="CO7" s="6">
        <v>1</v>
      </c>
      <c r="CP7" s="6">
        <v>0</v>
      </c>
      <c r="CQ7" s="6">
        <v>0</v>
      </c>
      <c r="CR7" s="6">
        <v>1</v>
      </c>
      <c r="CS7" s="6">
        <v>0</v>
      </c>
      <c r="CT7" s="6">
        <v>1</v>
      </c>
      <c r="CU7" s="6">
        <v>0</v>
      </c>
      <c r="CV7" s="6">
        <v>0</v>
      </c>
      <c r="CW7" s="6">
        <v>0</v>
      </c>
      <c r="CX7" s="17">
        <v>14</v>
      </c>
      <c r="CY7" s="14">
        <v>44</v>
      </c>
      <c r="CZ7" s="6">
        <v>24</v>
      </c>
      <c r="DA7" s="6">
        <v>3</v>
      </c>
      <c r="DB7" s="6">
        <v>2</v>
      </c>
      <c r="DC7" s="6">
        <v>2</v>
      </c>
      <c r="DD7" s="6">
        <v>1</v>
      </c>
      <c r="DE7" s="6">
        <v>0</v>
      </c>
      <c r="DF7" s="6">
        <v>1</v>
      </c>
      <c r="DG7" s="6">
        <v>3</v>
      </c>
      <c r="DH7" s="6">
        <v>1</v>
      </c>
      <c r="DI7" s="6">
        <v>1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1</v>
      </c>
      <c r="DU7" s="6">
        <v>0</v>
      </c>
      <c r="DV7" s="6">
        <v>0</v>
      </c>
      <c r="DW7" s="6">
        <v>1</v>
      </c>
      <c r="DX7" s="6">
        <v>0</v>
      </c>
      <c r="DY7" s="6">
        <v>1</v>
      </c>
      <c r="DZ7" s="6">
        <v>0</v>
      </c>
      <c r="EA7" s="6">
        <v>1</v>
      </c>
      <c r="EB7" s="6">
        <v>0</v>
      </c>
      <c r="EC7" s="6">
        <v>0</v>
      </c>
      <c r="ED7" s="6">
        <v>0</v>
      </c>
      <c r="EE7" s="6">
        <v>2</v>
      </c>
      <c r="EF7" s="24">
        <v>44</v>
      </c>
      <c r="EG7" s="22">
        <v>63</v>
      </c>
      <c r="EH7" s="6">
        <v>9</v>
      </c>
      <c r="EI7" s="6">
        <v>8</v>
      </c>
      <c r="EJ7" s="6">
        <v>3</v>
      </c>
      <c r="EK7" s="6">
        <v>0</v>
      </c>
      <c r="EL7" s="6">
        <v>1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4</v>
      </c>
      <c r="ES7" s="6">
        <v>0</v>
      </c>
      <c r="ET7" s="6">
        <v>2</v>
      </c>
      <c r="EU7" s="6">
        <v>0</v>
      </c>
      <c r="EV7" s="6">
        <v>0</v>
      </c>
      <c r="EW7" s="6">
        <v>0</v>
      </c>
      <c r="EX7" s="6">
        <v>0</v>
      </c>
      <c r="EY7" s="6">
        <v>21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2</v>
      </c>
      <c r="FF7" s="6">
        <v>0</v>
      </c>
      <c r="FG7" s="6">
        <v>2</v>
      </c>
      <c r="FH7" s="6">
        <v>0</v>
      </c>
      <c r="FI7" s="6">
        <v>0</v>
      </c>
      <c r="FJ7" s="6">
        <v>6</v>
      </c>
      <c r="FK7" s="6">
        <v>0</v>
      </c>
      <c r="FL7" s="6">
        <v>0</v>
      </c>
      <c r="FM7" s="6">
        <v>5</v>
      </c>
      <c r="FN7" s="17">
        <v>63</v>
      </c>
      <c r="FO7" s="22">
        <v>22</v>
      </c>
      <c r="FP7" s="6">
        <v>11</v>
      </c>
      <c r="FQ7" s="6">
        <v>1</v>
      </c>
      <c r="FR7" s="6">
        <v>0</v>
      </c>
      <c r="FS7" s="6">
        <v>4</v>
      </c>
      <c r="FT7" s="6">
        <v>0</v>
      </c>
      <c r="FU7" s="6">
        <v>0</v>
      </c>
      <c r="FV7" s="6">
        <v>0</v>
      </c>
      <c r="FW7" s="6">
        <v>2</v>
      </c>
      <c r="FX7" s="6">
        <v>0</v>
      </c>
      <c r="FY7" s="6">
        <v>0</v>
      </c>
      <c r="FZ7" s="6">
        <v>1</v>
      </c>
      <c r="GA7" s="6">
        <v>1</v>
      </c>
      <c r="GB7" s="6">
        <v>0</v>
      </c>
      <c r="GC7" s="6">
        <v>0</v>
      </c>
      <c r="GD7" s="6">
        <v>1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1</v>
      </c>
      <c r="GR7" s="6">
        <v>0</v>
      </c>
      <c r="GS7" s="6">
        <v>0</v>
      </c>
      <c r="GT7" s="6">
        <v>0</v>
      </c>
      <c r="GU7" s="6">
        <v>0</v>
      </c>
      <c r="GV7" s="17">
        <v>22</v>
      </c>
      <c r="GW7" s="22">
        <v>98</v>
      </c>
      <c r="GX7" s="6">
        <v>24</v>
      </c>
      <c r="GY7" s="6">
        <v>5</v>
      </c>
      <c r="GZ7" s="6">
        <v>2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1</v>
      </c>
      <c r="HK7" s="6">
        <v>0</v>
      </c>
      <c r="HL7" s="6">
        <v>2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62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2</v>
      </c>
      <c r="ID7" s="17">
        <v>98</v>
      </c>
      <c r="IE7" s="22">
        <v>24</v>
      </c>
      <c r="IF7" s="6">
        <v>17</v>
      </c>
      <c r="IG7" s="6">
        <v>4</v>
      </c>
      <c r="IH7" s="6">
        <v>0</v>
      </c>
      <c r="II7" s="6">
        <v>0</v>
      </c>
      <c r="IJ7" s="6">
        <v>0</v>
      </c>
      <c r="IK7" s="6">
        <v>0</v>
      </c>
      <c r="IL7" s="6">
        <v>1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  <c r="JD7" s="6">
        <v>1</v>
      </c>
      <c r="JE7" s="6">
        <v>0</v>
      </c>
      <c r="JF7" s="6">
        <v>0</v>
      </c>
      <c r="JG7" s="6">
        <v>1</v>
      </c>
      <c r="JH7" s="17">
        <v>24</v>
      </c>
      <c r="JI7" s="22">
        <v>12</v>
      </c>
      <c r="JJ7" s="6">
        <v>0</v>
      </c>
      <c r="JK7" s="6">
        <v>0</v>
      </c>
      <c r="JL7" s="6">
        <v>0</v>
      </c>
      <c r="JM7" s="6">
        <v>0</v>
      </c>
      <c r="JN7" s="6">
        <v>0</v>
      </c>
      <c r="JO7" s="6">
        <v>0</v>
      </c>
      <c r="JP7" s="6">
        <v>0</v>
      </c>
      <c r="JQ7" s="6">
        <v>0</v>
      </c>
      <c r="JR7" s="6">
        <v>0</v>
      </c>
      <c r="JS7" s="6">
        <v>0</v>
      </c>
      <c r="JT7" s="6">
        <v>0</v>
      </c>
      <c r="JU7" s="6">
        <v>0</v>
      </c>
      <c r="JV7" s="6">
        <v>0</v>
      </c>
      <c r="JW7" s="6">
        <v>0</v>
      </c>
      <c r="JX7" s="6">
        <v>0</v>
      </c>
      <c r="JY7" s="6">
        <v>12</v>
      </c>
      <c r="JZ7" s="6">
        <v>0</v>
      </c>
      <c r="KA7" s="6">
        <v>0</v>
      </c>
      <c r="KB7" s="6">
        <v>0</v>
      </c>
      <c r="KC7" s="6">
        <v>0</v>
      </c>
      <c r="KD7" s="6">
        <v>0</v>
      </c>
      <c r="KE7" s="6">
        <v>0</v>
      </c>
      <c r="KF7" s="6">
        <v>0</v>
      </c>
      <c r="KG7" s="6">
        <v>0</v>
      </c>
      <c r="KH7" s="6">
        <v>0</v>
      </c>
      <c r="KI7" s="6">
        <v>0</v>
      </c>
      <c r="KJ7" s="6">
        <v>0</v>
      </c>
      <c r="KK7" s="6">
        <v>0</v>
      </c>
      <c r="KL7" s="6">
        <v>0</v>
      </c>
      <c r="KM7" s="6">
        <v>0</v>
      </c>
      <c r="KN7" s="6">
        <v>0</v>
      </c>
      <c r="KO7" s="17">
        <v>12</v>
      </c>
      <c r="KP7" s="22">
        <v>8</v>
      </c>
      <c r="KQ7" s="6">
        <v>6</v>
      </c>
      <c r="KR7" s="6">
        <v>0</v>
      </c>
      <c r="KS7" s="6">
        <v>0</v>
      </c>
      <c r="KT7" s="6">
        <v>0</v>
      </c>
      <c r="KU7" s="6">
        <v>0</v>
      </c>
      <c r="KV7" s="6">
        <v>0</v>
      </c>
      <c r="KW7" s="6">
        <v>0</v>
      </c>
      <c r="KX7" s="6">
        <v>0</v>
      </c>
      <c r="KY7" s="6">
        <v>0</v>
      </c>
      <c r="KZ7" s="6">
        <v>1</v>
      </c>
      <c r="LA7" s="6">
        <v>0</v>
      </c>
      <c r="LB7" s="6">
        <v>0</v>
      </c>
      <c r="LC7" s="6">
        <v>0</v>
      </c>
      <c r="LD7" s="6">
        <v>0</v>
      </c>
      <c r="LE7" s="6">
        <v>0</v>
      </c>
      <c r="LF7" s="6">
        <v>0</v>
      </c>
      <c r="LG7" s="6">
        <v>0</v>
      </c>
      <c r="LH7" s="6">
        <v>1</v>
      </c>
      <c r="LI7" s="6">
        <v>0</v>
      </c>
      <c r="LJ7" s="6">
        <v>0</v>
      </c>
      <c r="LK7" s="17">
        <v>8</v>
      </c>
      <c r="LL7" s="22">
        <v>0</v>
      </c>
      <c r="LM7" s="6">
        <v>0</v>
      </c>
      <c r="LN7" s="6">
        <v>0</v>
      </c>
      <c r="LO7" s="6">
        <v>0</v>
      </c>
      <c r="LP7" s="6">
        <v>0</v>
      </c>
      <c r="LQ7" s="6">
        <v>0</v>
      </c>
      <c r="LR7" s="6">
        <v>0</v>
      </c>
      <c r="LS7" s="6">
        <v>0</v>
      </c>
      <c r="LT7" s="6">
        <v>0</v>
      </c>
      <c r="LU7" s="6">
        <v>0</v>
      </c>
      <c r="LV7" s="6">
        <v>0</v>
      </c>
      <c r="LW7" s="6">
        <v>0</v>
      </c>
      <c r="LX7" s="6">
        <v>0</v>
      </c>
      <c r="LY7" s="6">
        <v>0</v>
      </c>
      <c r="LZ7" s="6">
        <v>0</v>
      </c>
      <c r="MA7" s="6">
        <v>0</v>
      </c>
      <c r="MB7" s="6">
        <v>0</v>
      </c>
      <c r="MC7" s="17">
        <v>0</v>
      </c>
      <c r="MD7" s="22">
        <v>1</v>
      </c>
      <c r="ME7" s="6">
        <v>0</v>
      </c>
      <c r="MF7" s="6">
        <v>0</v>
      </c>
      <c r="MG7" s="6">
        <v>0</v>
      </c>
      <c r="MH7" s="6">
        <v>0</v>
      </c>
      <c r="MI7" s="6">
        <v>0</v>
      </c>
      <c r="MJ7" s="6">
        <v>0</v>
      </c>
      <c r="MK7" s="6">
        <v>0</v>
      </c>
      <c r="ML7" s="6">
        <v>0</v>
      </c>
      <c r="MM7" s="6">
        <v>0</v>
      </c>
      <c r="MN7" s="6">
        <v>0</v>
      </c>
      <c r="MO7" s="6">
        <v>1</v>
      </c>
      <c r="MP7" s="6">
        <v>0</v>
      </c>
      <c r="MQ7" s="6">
        <v>0</v>
      </c>
      <c r="MR7" s="6">
        <v>0</v>
      </c>
      <c r="MS7" s="6">
        <v>0</v>
      </c>
      <c r="MT7" s="6">
        <v>0</v>
      </c>
      <c r="MU7" s="6">
        <v>0</v>
      </c>
      <c r="MV7" s="11">
        <v>1</v>
      </c>
    </row>
    <row r="8" spans="1:360" x14ac:dyDescent="0.2">
      <c r="A8" s="6" t="s">
        <v>364</v>
      </c>
      <c r="B8" s="6">
        <v>6</v>
      </c>
      <c r="C8" s="6">
        <v>759</v>
      </c>
      <c r="D8" s="6">
        <v>336</v>
      </c>
      <c r="E8" s="25">
        <f t="shared" si="0"/>
        <v>0.44268774703557312</v>
      </c>
      <c r="F8" s="6">
        <v>335</v>
      </c>
      <c r="G8" s="6">
        <v>0</v>
      </c>
      <c r="H8" s="6">
        <v>335</v>
      </c>
      <c r="I8" s="6">
        <v>10</v>
      </c>
      <c r="J8" s="6">
        <v>9</v>
      </c>
      <c r="K8" s="6">
        <v>1</v>
      </c>
      <c r="L8" s="6">
        <v>0</v>
      </c>
      <c r="M8" s="19">
        <v>325</v>
      </c>
      <c r="N8" s="22">
        <v>193</v>
      </c>
      <c r="O8" s="6">
        <v>15</v>
      </c>
      <c r="P8" s="6">
        <v>53</v>
      </c>
      <c r="Q8" s="6">
        <v>7</v>
      </c>
      <c r="R8" s="6">
        <v>1</v>
      </c>
      <c r="S8" s="6">
        <v>2</v>
      </c>
      <c r="T8" s="6">
        <v>0</v>
      </c>
      <c r="U8" s="6">
        <v>1</v>
      </c>
      <c r="V8" s="6">
        <v>2</v>
      </c>
      <c r="W8" s="6">
        <v>1</v>
      </c>
      <c r="X8" s="6">
        <v>1</v>
      </c>
      <c r="Y8" s="6">
        <v>15</v>
      </c>
      <c r="Z8" s="6">
        <v>0</v>
      </c>
      <c r="AA8" s="6">
        <v>0</v>
      </c>
      <c r="AB8" s="6">
        <v>1</v>
      </c>
      <c r="AC8" s="6">
        <v>2</v>
      </c>
      <c r="AD8" s="6">
        <v>0</v>
      </c>
      <c r="AE8" s="6">
        <v>0</v>
      </c>
      <c r="AF8" s="6">
        <v>0</v>
      </c>
      <c r="AG8" s="6">
        <v>1</v>
      </c>
      <c r="AH8" s="6">
        <v>2</v>
      </c>
      <c r="AI8" s="6">
        <v>1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1</v>
      </c>
      <c r="AR8" s="6">
        <v>5</v>
      </c>
      <c r="AS8" s="6">
        <v>1</v>
      </c>
      <c r="AT8" s="6">
        <v>81</v>
      </c>
      <c r="AU8" s="17">
        <v>193</v>
      </c>
      <c r="AV8" s="14">
        <v>19</v>
      </c>
      <c r="AW8" s="6">
        <v>17</v>
      </c>
      <c r="AX8" s="6">
        <v>2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19</v>
      </c>
      <c r="CD8" s="6">
        <v>8</v>
      </c>
      <c r="CE8" s="6">
        <v>4</v>
      </c>
      <c r="CF8" s="6">
        <v>1</v>
      </c>
      <c r="CG8" s="6">
        <v>2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17">
        <v>8</v>
      </c>
      <c r="CY8" s="14">
        <v>10</v>
      </c>
      <c r="CZ8" s="6">
        <v>4</v>
      </c>
      <c r="DA8" s="6">
        <v>4</v>
      </c>
      <c r="DB8" s="6">
        <v>0</v>
      </c>
      <c r="DC8" s="6">
        <v>1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1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24">
        <v>10</v>
      </c>
      <c r="EG8" s="22">
        <v>27</v>
      </c>
      <c r="EH8" s="6">
        <v>1</v>
      </c>
      <c r="EI8" s="6">
        <v>1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12</v>
      </c>
      <c r="EZ8" s="6">
        <v>12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1</v>
      </c>
      <c r="FN8" s="17">
        <v>27</v>
      </c>
      <c r="FO8" s="22">
        <v>8</v>
      </c>
      <c r="FP8" s="6">
        <v>3</v>
      </c>
      <c r="FQ8" s="6">
        <v>0</v>
      </c>
      <c r="FR8" s="6">
        <v>0</v>
      </c>
      <c r="FS8" s="6">
        <v>4</v>
      </c>
      <c r="FT8" s="6">
        <v>0</v>
      </c>
      <c r="FU8" s="6">
        <v>0</v>
      </c>
      <c r="FV8" s="6">
        <v>0</v>
      </c>
      <c r="FW8" s="6">
        <v>0</v>
      </c>
      <c r="FX8" s="6">
        <v>1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17">
        <v>8</v>
      </c>
      <c r="GW8" s="22">
        <v>56</v>
      </c>
      <c r="GX8" s="6">
        <v>12</v>
      </c>
      <c r="GY8" s="6">
        <v>5</v>
      </c>
      <c r="GZ8" s="6">
        <v>2</v>
      </c>
      <c r="HA8" s="6">
        <v>0</v>
      </c>
      <c r="HB8" s="6">
        <v>0</v>
      </c>
      <c r="HC8" s="6">
        <v>1</v>
      </c>
      <c r="HD8" s="6">
        <v>1</v>
      </c>
      <c r="HE8" s="6">
        <v>0</v>
      </c>
      <c r="HF8" s="6">
        <v>1</v>
      </c>
      <c r="HG8" s="6">
        <v>0</v>
      </c>
      <c r="HH8" s="6">
        <v>2</v>
      </c>
      <c r="HI8" s="6">
        <v>0</v>
      </c>
      <c r="HJ8" s="6">
        <v>2</v>
      </c>
      <c r="HK8" s="6">
        <v>1</v>
      </c>
      <c r="HL8" s="6">
        <v>1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1</v>
      </c>
      <c r="HS8" s="6">
        <v>0</v>
      </c>
      <c r="HT8" s="6">
        <v>0</v>
      </c>
      <c r="HU8" s="6">
        <v>0</v>
      </c>
      <c r="HV8" s="6">
        <v>26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1</v>
      </c>
      <c r="ID8" s="17">
        <v>56</v>
      </c>
      <c r="IE8" s="22">
        <v>2</v>
      </c>
      <c r="IF8" s="6">
        <v>2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>
        <v>0</v>
      </c>
      <c r="IU8" s="6">
        <v>0</v>
      </c>
      <c r="IV8" s="6">
        <v>0</v>
      </c>
      <c r="IW8" s="6">
        <v>0</v>
      </c>
      <c r="IX8" s="6">
        <v>0</v>
      </c>
      <c r="IY8" s="6">
        <v>0</v>
      </c>
      <c r="IZ8" s="6">
        <v>0</v>
      </c>
      <c r="JA8" s="6">
        <v>0</v>
      </c>
      <c r="JB8" s="6">
        <v>0</v>
      </c>
      <c r="JC8" s="6">
        <v>0</v>
      </c>
      <c r="JD8" s="6">
        <v>0</v>
      </c>
      <c r="JE8" s="6">
        <v>0</v>
      </c>
      <c r="JF8" s="6">
        <v>0</v>
      </c>
      <c r="JG8" s="6">
        <v>0</v>
      </c>
      <c r="JH8" s="17">
        <v>2</v>
      </c>
      <c r="JI8" s="22">
        <v>0</v>
      </c>
      <c r="JJ8" s="6">
        <v>0</v>
      </c>
      <c r="JK8" s="6">
        <v>0</v>
      </c>
      <c r="JL8" s="6">
        <v>0</v>
      </c>
      <c r="JM8" s="6">
        <v>0</v>
      </c>
      <c r="JN8" s="6">
        <v>0</v>
      </c>
      <c r="JO8" s="6">
        <v>0</v>
      </c>
      <c r="JP8" s="6">
        <v>0</v>
      </c>
      <c r="JQ8" s="6">
        <v>0</v>
      </c>
      <c r="JR8" s="6">
        <v>0</v>
      </c>
      <c r="JS8" s="6">
        <v>0</v>
      </c>
      <c r="JT8" s="6">
        <v>0</v>
      </c>
      <c r="JU8" s="6">
        <v>0</v>
      </c>
      <c r="JV8" s="6">
        <v>0</v>
      </c>
      <c r="JW8" s="6">
        <v>0</v>
      </c>
      <c r="JX8" s="6">
        <v>0</v>
      </c>
      <c r="JY8" s="6">
        <v>0</v>
      </c>
      <c r="JZ8" s="6">
        <v>0</v>
      </c>
      <c r="KA8" s="6">
        <v>0</v>
      </c>
      <c r="KB8" s="6">
        <v>0</v>
      </c>
      <c r="KC8" s="6">
        <v>0</v>
      </c>
      <c r="KD8" s="6">
        <v>0</v>
      </c>
      <c r="KE8" s="6">
        <v>0</v>
      </c>
      <c r="KF8" s="6">
        <v>0</v>
      </c>
      <c r="KG8" s="6">
        <v>0</v>
      </c>
      <c r="KH8" s="6">
        <v>0</v>
      </c>
      <c r="KI8" s="6">
        <v>0</v>
      </c>
      <c r="KJ8" s="6">
        <v>0</v>
      </c>
      <c r="KK8" s="6">
        <v>0</v>
      </c>
      <c r="KL8" s="6">
        <v>0</v>
      </c>
      <c r="KM8" s="6">
        <v>0</v>
      </c>
      <c r="KN8" s="6">
        <v>0</v>
      </c>
      <c r="KO8" s="17">
        <v>0</v>
      </c>
      <c r="KP8" s="22">
        <v>1</v>
      </c>
      <c r="KQ8" s="6">
        <v>0</v>
      </c>
      <c r="KR8" s="6">
        <v>0</v>
      </c>
      <c r="KS8" s="6">
        <v>0</v>
      </c>
      <c r="KT8" s="6">
        <v>0</v>
      </c>
      <c r="KU8" s="6">
        <v>1</v>
      </c>
      <c r="KV8" s="6">
        <v>0</v>
      </c>
      <c r="KW8" s="6">
        <v>0</v>
      </c>
      <c r="KX8" s="6">
        <v>0</v>
      </c>
      <c r="KY8" s="6">
        <v>0</v>
      </c>
      <c r="KZ8" s="6">
        <v>0</v>
      </c>
      <c r="LA8" s="6">
        <v>0</v>
      </c>
      <c r="LB8" s="6">
        <v>0</v>
      </c>
      <c r="LC8" s="6">
        <v>0</v>
      </c>
      <c r="LD8" s="6">
        <v>0</v>
      </c>
      <c r="LE8" s="6">
        <v>0</v>
      </c>
      <c r="LF8" s="6">
        <v>0</v>
      </c>
      <c r="LG8" s="6">
        <v>0</v>
      </c>
      <c r="LH8" s="6">
        <v>0</v>
      </c>
      <c r="LI8" s="6">
        <v>0</v>
      </c>
      <c r="LJ8" s="6">
        <v>0</v>
      </c>
      <c r="LK8" s="17">
        <v>1</v>
      </c>
      <c r="LL8" s="22">
        <v>0</v>
      </c>
      <c r="LM8" s="6">
        <v>0</v>
      </c>
      <c r="LN8" s="6">
        <v>0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0</v>
      </c>
      <c r="LX8" s="6">
        <v>0</v>
      </c>
      <c r="LY8" s="6">
        <v>0</v>
      </c>
      <c r="LZ8" s="6">
        <v>0</v>
      </c>
      <c r="MA8" s="6">
        <v>0</v>
      </c>
      <c r="MB8" s="6">
        <v>0</v>
      </c>
      <c r="MC8" s="17">
        <v>0</v>
      </c>
      <c r="MD8" s="22">
        <v>1</v>
      </c>
      <c r="ME8" s="6">
        <v>0</v>
      </c>
      <c r="MF8" s="6">
        <v>0</v>
      </c>
      <c r="MG8" s="6">
        <v>0</v>
      </c>
      <c r="MH8" s="6">
        <v>0</v>
      </c>
      <c r="MI8" s="6">
        <v>0</v>
      </c>
      <c r="MJ8" s="6">
        <v>0</v>
      </c>
      <c r="MK8" s="6">
        <v>0</v>
      </c>
      <c r="ML8" s="6">
        <v>0</v>
      </c>
      <c r="MM8" s="6">
        <v>0</v>
      </c>
      <c r="MN8" s="6">
        <v>0</v>
      </c>
      <c r="MO8" s="6">
        <v>0</v>
      </c>
      <c r="MP8" s="6">
        <v>0</v>
      </c>
      <c r="MQ8" s="6">
        <v>0</v>
      </c>
      <c r="MR8" s="6">
        <v>0</v>
      </c>
      <c r="MS8" s="6">
        <v>0</v>
      </c>
      <c r="MT8" s="6">
        <v>0</v>
      </c>
      <c r="MU8" s="6">
        <v>1</v>
      </c>
      <c r="MV8" s="11">
        <v>1</v>
      </c>
    </row>
    <row r="9" spans="1:360" x14ac:dyDescent="0.2">
      <c r="A9" s="6" t="s">
        <v>365</v>
      </c>
      <c r="B9" s="6">
        <v>7</v>
      </c>
      <c r="C9" s="6">
        <v>439</v>
      </c>
      <c r="D9" s="6">
        <v>149</v>
      </c>
      <c r="E9" s="25">
        <f t="shared" si="0"/>
        <v>0.33940774487471526</v>
      </c>
      <c r="F9" s="6">
        <v>149</v>
      </c>
      <c r="G9" s="6">
        <v>0</v>
      </c>
      <c r="H9" s="6">
        <v>149</v>
      </c>
      <c r="I9" s="6">
        <v>6</v>
      </c>
      <c r="J9" s="6">
        <v>5</v>
      </c>
      <c r="K9" s="6">
        <v>1</v>
      </c>
      <c r="L9" s="6">
        <v>0</v>
      </c>
      <c r="M9" s="19">
        <v>143</v>
      </c>
      <c r="N9" s="22">
        <v>60</v>
      </c>
      <c r="O9" s="6">
        <v>4</v>
      </c>
      <c r="P9" s="6">
        <v>16</v>
      </c>
      <c r="Q9" s="6">
        <v>4</v>
      </c>
      <c r="R9" s="6">
        <v>0</v>
      </c>
      <c r="S9" s="6">
        <v>0</v>
      </c>
      <c r="T9" s="6">
        <v>2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0</v>
      </c>
      <c r="AL9" s="6">
        <v>1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32</v>
      </c>
      <c r="AU9" s="17">
        <v>60</v>
      </c>
      <c r="AV9" s="14">
        <v>12</v>
      </c>
      <c r="AW9" s="6">
        <v>7</v>
      </c>
      <c r="AX9" s="6">
        <v>2</v>
      </c>
      <c r="AY9" s="6">
        <v>2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1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12</v>
      </c>
      <c r="CD9" s="6">
        <v>5</v>
      </c>
      <c r="CE9" s="6">
        <v>4</v>
      </c>
      <c r="CF9" s="6">
        <v>0</v>
      </c>
      <c r="CG9" s="6">
        <v>0</v>
      </c>
      <c r="CH9" s="6">
        <v>0</v>
      </c>
      <c r="CI9" s="6">
        <v>0</v>
      </c>
      <c r="CJ9" s="6">
        <v>1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17">
        <v>5</v>
      </c>
      <c r="CY9" s="14">
        <v>8</v>
      </c>
      <c r="CZ9" s="6">
        <v>2</v>
      </c>
      <c r="DA9" s="6">
        <v>1</v>
      </c>
      <c r="DB9" s="6">
        <v>0</v>
      </c>
      <c r="DC9" s="6">
        <v>1</v>
      </c>
      <c r="DD9" s="6">
        <v>0</v>
      </c>
      <c r="DE9" s="6">
        <v>0</v>
      </c>
      <c r="DF9" s="6">
        <v>2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1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1</v>
      </c>
      <c r="EC9" s="6">
        <v>0</v>
      </c>
      <c r="ED9" s="6">
        <v>0</v>
      </c>
      <c r="EE9" s="6">
        <v>0</v>
      </c>
      <c r="EF9" s="24">
        <v>8</v>
      </c>
      <c r="EG9" s="22">
        <v>17</v>
      </c>
      <c r="EH9" s="6">
        <v>4</v>
      </c>
      <c r="EI9" s="6">
        <v>1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10</v>
      </c>
      <c r="EZ9" s="6">
        <v>0</v>
      </c>
      <c r="FA9" s="6">
        <v>1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1</v>
      </c>
      <c r="FN9" s="17">
        <v>17</v>
      </c>
      <c r="FO9" s="22">
        <v>9</v>
      </c>
      <c r="FP9" s="6">
        <v>5</v>
      </c>
      <c r="FQ9" s="6">
        <v>1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1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1</v>
      </c>
      <c r="GQ9" s="6">
        <v>0</v>
      </c>
      <c r="GR9" s="6">
        <v>0</v>
      </c>
      <c r="GS9" s="6">
        <v>0</v>
      </c>
      <c r="GT9" s="6">
        <v>1</v>
      </c>
      <c r="GU9" s="6">
        <v>0</v>
      </c>
      <c r="GV9" s="17">
        <v>9</v>
      </c>
      <c r="GW9" s="22">
        <v>26</v>
      </c>
      <c r="GX9" s="6">
        <v>8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1</v>
      </c>
      <c r="HG9" s="6">
        <v>0</v>
      </c>
      <c r="HH9" s="6">
        <v>0</v>
      </c>
      <c r="HI9" s="6">
        <v>0</v>
      </c>
      <c r="HJ9" s="6">
        <v>1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15</v>
      </c>
      <c r="HW9" s="6">
        <v>0</v>
      </c>
      <c r="HX9" s="6">
        <v>1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17">
        <v>26</v>
      </c>
      <c r="IE9" s="22">
        <v>6</v>
      </c>
      <c r="IF9" s="6">
        <v>5</v>
      </c>
      <c r="IG9" s="6">
        <v>1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>
        <v>0</v>
      </c>
      <c r="IU9" s="6">
        <v>0</v>
      </c>
      <c r="IV9" s="6">
        <v>0</v>
      </c>
      <c r="IW9" s="6">
        <v>0</v>
      </c>
      <c r="IX9" s="6">
        <v>0</v>
      </c>
      <c r="IY9" s="6">
        <v>0</v>
      </c>
      <c r="IZ9" s="6">
        <v>0</v>
      </c>
      <c r="JA9" s="6">
        <v>0</v>
      </c>
      <c r="JB9" s="6">
        <v>0</v>
      </c>
      <c r="JC9" s="6">
        <v>0</v>
      </c>
      <c r="JD9" s="6">
        <v>0</v>
      </c>
      <c r="JE9" s="6">
        <v>0</v>
      </c>
      <c r="JF9" s="6">
        <v>0</v>
      </c>
      <c r="JG9" s="6">
        <v>0</v>
      </c>
      <c r="JH9" s="17">
        <v>6</v>
      </c>
      <c r="JI9" s="22">
        <v>0</v>
      </c>
      <c r="JJ9" s="6">
        <v>0</v>
      </c>
      <c r="JK9" s="6">
        <v>0</v>
      </c>
      <c r="JL9" s="6">
        <v>0</v>
      </c>
      <c r="JM9" s="6">
        <v>0</v>
      </c>
      <c r="JN9" s="6">
        <v>0</v>
      </c>
      <c r="JO9" s="6">
        <v>0</v>
      </c>
      <c r="JP9" s="6">
        <v>0</v>
      </c>
      <c r="JQ9" s="6">
        <v>0</v>
      </c>
      <c r="JR9" s="6">
        <v>0</v>
      </c>
      <c r="JS9" s="6">
        <v>0</v>
      </c>
      <c r="JT9" s="6">
        <v>0</v>
      </c>
      <c r="JU9" s="6">
        <v>0</v>
      </c>
      <c r="JV9" s="6">
        <v>0</v>
      </c>
      <c r="JW9" s="6">
        <v>0</v>
      </c>
      <c r="JX9" s="6">
        <v>0</v>
      </c>
      <c r="JY9" s="6">
        <v>0</v>
      </c>
      <c r="JZ9" s="6">
        <v>0</v>
      </c>
      <c r="KA9" s="6">
        <v>0</v>
      </c>
      <c r="KB9" s="6">
        <v>0</v>
      </c>
      <c r="KC9" s="6">
        <v>0</v>
      </c>
      <c r="KD9" s="6">
        <v>0</v>
      </c>
      <c r="KE9" s="6">
        <v>0</v>
      </c>
      <c r="KF9" s="6">
        <v>0</v>
      </c>
      <c r="KG9" s="6">
        <v>0</v>
      </c>
      <c r="KH9" s="6">
        <v>0</v>
      </c>
      <c r="KI9" s="6">
        <v>0</v>
      </c>
      <c r="KJ9" s="6">
        <v>0</v>
      </c>
      <c r="KK9" s="6">
        <v>0</v>
      </c>
      <c r="KL9" s="6">
        <v>0</v>
      </c>
      <c r="KM9" s="6">
        <v>0</v>
      </c>
      <c r="KN9" s="6">
        <v>0</v>
      </c>
      <c r="KO9" s="17">
        <v>0</v>
      </c>
      <c r="KP9" s="22">
        <v>0</v>
      </c>
      <c r="KQ9" s="6">
        <v>0</v>
      </c>
      <c r="KR9" s="6">
        <v>0</v>
      </c>
      <c r="KS9" s="6">
        <v>0</v>
      </c>
      <c r="KT9" s="6">
        <v>0</v>
      </c>
      <c r="KU9" s="6">
        <v>0</v>
      </c>
      <c r="KV9" s="6">
        <v>0</v>
      </c>
      <c r="KW9" s="6">
        <v>0</v>
      </c>
      <c r="KX9" s="6">
        <v>0</v>
      </c>
      <c r="KY9" s="6">
        <v>0</v>
      </c>
      <c r="KZ9" s="6">
        <v>0</v>
      </c>
      <c r="LA9" s="6">
        <v>0</v>
      </c>
      <c r="LB9" s="6">
        <v>0</v>
      </c>
      <c r="LC9" s="6">
        <v>0</v>
      </c>
      <c r="LD9" s="6">
        <v>0</v>
      </c>
      <c r="LE9" s="6">
        <v>0</v>
      </c>
      <c r="LF9" s="6">
        <v>0</v>
      </c>
      <c r="LG9" s="6">
        <v>0</v>
      </c>
      <c r="LH9" s="6">
        <v>0</v>
      </c>
      <c r="LI9" s="6">
        <v>0</v>
      </c>
      <c r="LJ9" s="6">
        <v>0</v>
      </c>
      <c r="LK9" s="17">
        <v>0</v>
      </c>
      <c r="LL9" s="22">
        <v>0</v>
      </c>
      <c r="LM9" s="6">
        <v>0</v>
      </c>
      <c r="LN9" s="6">
        <v>0</v>
      </c>
      <c r="LO9" s="6">
        <v>0</v>
      </c>
      <c r="LP9" s="6">
        <v>0</v>
      </c>
      <c r="LQ9" s="6">
        <v>0</v>
      </c>
      <c r="LR9" s="6">
        <v>0</v>
      </c>
      <c r="LS9" s="6">
        <v>0</v>
      </c>
      <c r="LT9" s="6">
        <v>0</v>
      </c>
      <c r="LU9" s="6">
        <v>0</v>
      </c>
      <c r="LV9" s="6">
        <v>0</v>
      </c>
      <c r="LW9" s="6">
        <v>0</v>
      </c>
      <c r="LX9" s="6">
        <v>0</v>
      </c>
      <c r="LY9" s="6">
        <v>0</v>
      </c>
      <c r="LZ9" s="6">
        <v>0</v>
      </c>
      <c r="MA9" s="6">
        <v>0</v>
      </c>
      <c r="MB9" s="6">
        <v>0</v>
      </c>
      <c r="MC9" s="17">
        <v>0</v>
      </c>
      <c r="MD9" s="22">
        <v>0</v>
      </c>
      <c r="ME9" s="6">
        <v>0</v>
      </c>
      <c r="MF9" s="6">
        <v>0</v>
      </c>
      <c r="MG9" s="6">
        <v>0</v>
      </c>
      <c r="MH9" s="6">
        <v>0</v>
      </c>
      <c r="MI9" s="6">
        <v>0</v>
      </c>
      <c r="MJ9" s="6">
        <v>0</v>
      </c>
      <c r="MK9" s="6">
        <v>0</v>
      </c>
      <c r="ML9" s="6">
        <v>0</v>
      </c>
      <c r="MM9" s="6">
        <v>0</v>
      </c>
      <c r="MN9" s="6">
        <v>0</v>
      </c>
      <c r="MO9" s="6">
        <v>0</v>
      </c>
      <c r="MP9" s="6">
        <v>0</v>
      </c>
      <c r="MQ9" s="6">
        <v>0</v>
      </c>
      <c r="MR9" s="6">
        <v>0</v>
      </c>
      <c r="MS9" s="6">
        <v>0</v>
      </c>
      <c r="MT9" s="6">
        <v>0</v>
      </c>
      <c r="MU9" s="6">
        <v>0</v>
      </c>
      <c r="MV9" s="11">
        <v>0</v>
      </c>
    </row>
    <row r="10" spans="1:360" x14ac:dyDescent="0.2">
      <c r="A10" s="6" t="s">
        <v>366</v>
      </c>
      <c r="B10" s="6">
        <v>8</v>
      </c>
      <c r="C10" s="6">
        <v>1267</v>
      </c>
      <c r="D10" s="6">
        <v>472</v>
      </c>
      <c r="E10" s="25">
        <f t="shared" si="0"/>
        <v>0.37253354380426201</v>
      </c>
      <c r="F10" s="6">
        <v>471</v>
      </c>
      <c r="G10" s="6">
        <v>0</v>
      </c>
      <c r="H10" s="6">
        <v>471</v>
      </c>
      <c r="I10" s="6">
        <v>19</v>
      </c>
      <c r="J10" s="6">
        <v>15</v>
      </c>
      <c r="K10" s="6">
        <v>4</v>
      </c>
      <c r="L10" s="6">
        <v>0</v>
      </c>
      <c r="M10" s="19">
        <v>452</v>
      </c>
      <c r="N10" s="22">
        <v>208</v>
      </c>
      <c r="O10" s="6">
        <v>31</v>
      </c>
      <c r="P10" s="6">
        <v>74</v>
      </c>
      <c r="Q10" s="6">
        <v>8</v>
      </c>
      <c r="R10" s="6">
        <v>7</v>
      </c>
      <c r="S10" s="6">
        <v>1</v>
      </c>
      <c r="T10" s="6">
        <v>3</v>
      </c>
      <c r="U10" s="6">
        <v>1</v>
      </c>
      <c r="V10" s="6">
        <v>1</v>
      </c>
      <c r="W10" s="6">
        <v>1</v>
      </c>
      <c r="X10" s="6">
        <v>0</v>
      </c>
      <c r="Y10" s="6">
        <v>9</v>
      </c>
      <c r="Z10" s="6">
        <v>0</v>
      </c>
      <c r="AA10" s="6">
        <v>1</v>
      </c>
      <c r="AB10" s="6">
        <v>0</v>
      </c>
      <c r="AC10" s="6">
        <v>8</v>
      </c>
      <c r="AD10" s="6">
        <v>0</v>
      </c>
      <c r="AE10" s="6">
        <v>0</v>
      </c>
      <c r="AF10" s="6">
        <v>0</v>
      </c>
      <c r="AG10" s="6">
        <v>0</v>
      </c>
      <c r="AH10" s="6">
        <v>1</v>
      </c>
      <c r="AI10" s="6">
        <v>0</v>
      </c>
      <c r="AJ10" s="6">
        <v>0</v>
      </c>
      <c r="AK10" s="6">
        <v>1</v>
      </c>
      <c r="AL10" s="6">
        <v>0</v>
      </c>
      <c r="AM10" s="6">
        <v>2</v>
      </c>
      <c r="AN10" s="6">
        <v>3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56</v>
      </c>
      <c r="AU10" s="17">
        <v>208</v>
      </c>
      <c r="AV10" s="14">
        <v>27</v>
      </c>
      <c r="AW10" s="6">
        <v>22</v>
      </c>
      <c r="AX10" s="6">
        <v>2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2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1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27</v>
      </c>
      <c r="CD10" s="6">
        <v>8</v>
      </c>
      <c r="CE10" s="6">
        <v>4</v>
      </c>
      <c r="CF10" s="6">
        <v>1</v>
      </c>
      <c r="CG10" s="6">
        <v>1</v>
      </c>
      <c r="CH10" s="6">
        <v>1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17">
        <v>8</v>
      </c>
      <c r="CY10" s="14">
        <v>22</v>
      </c>
      <c r="CZ10" s="6">
        <v>11</v>
      </c>
      <c r="DA10" s="6">
        <v>0</v>
      </c>
      <c r="DB10" s="6">
        <v>0</v>
      </c>
      <c r="DC10" s="6">
        <v>1</v>
      </c>
      <c r="DD10" s="6">
        <v>1</v>
      </c>
      <c r="DE10" s="6">
        <v>0</v>
      </c>
      <c r="DF10" s="6">
        <v>0</v>
      </c>
      <c r="DG10" s="6">
        <v>1</v>
      </c>
      <c r="DH10" s="6">
        <v>1</v>
      </c>
      <c r="DI10" s="6">
        <v>0</v>
      </c>
      <c r="DJ10" s="6">
        <v>0</v>
      </c>
      <c r="DK10" s="6">
        <v>1</v>
      </c>
      <c r="DL10" s="6">
        <v>0</v>
      </c>
      <c r="DM10" s="6">
        <v>0</v>
      </c>
      <c r="DN10" s="6">
        <v>0</v>
      </c>
      <c r="DO10" s="6">
        <v>0</v>
      </c>
      <c r="DP10" s="6">
        <v>1</v>
      </c>
      <c r="DQ10" s="6">
        <v>1</v>
      </c>
      <c r="DR10" s="6">
        <v>0</v>
      </c>
      <c r="DS10" s="6">
        <v>0</v>
      </c>
      <c r="DT10" s="6">
        <v>2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1</v>
      </c>
      <c r="ED10" s="6">
        <v>0</v>
      </c>
      <c r="EE10" s="6">
        <v>1</v>
      </c>
      <c r="EF10" s="24">
        <v>22</v>
      </c>
      <c r="EG10" s="22">
        <v>22</v>
      </c>
      <c r="EH10" s="6">
        <v>7</v>
      </c>
      <c r="EI10" s="6">
        <v>0</v>
      </c>
      <c r="EJ10" s="6">
        <v>0</v>
      </c>
      <c r="EK10" s="6">
        <v>1</v>
      </c>
      <c r="EL10" s="6">
        <v>1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1</v>
      </c>
      <c r="EU10" s="6">
        <v>0</v>
      </c>
      <c r="EV10" s="6">
        <v>0</v>
      </c>
      <c r="EW10" s="6">
        <v>0</v>
      </c>
      <c r="EX10" s="6">
        <v>0</v>
      </c>
      <c r="EY10" s="6">
        <v>10</v>
      </c>
      <c r="EZ10" s="6">
        <v>1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1</v>
      </c>
      <c r="FN10" s="17">
        <v>22</v>
      </c>
      <c r="FO10" s="22">
        <v>8</v>
      </c>
      <c r="FP10" s="6">
        <v>6</v>
      </c>
      <c r="FQ10" s="6">
        <v>0</v>
      </c>
      <c r="FR10" s="6">
        <v>0</v>
      </c>
      <c r="FS10" s="6">
        <v>0</v>
      </c>
      <c r="FT10" s="6">
        <v>1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1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17">
        <v>8</v>
      </c>
      <c r="GW10" s="22">
        <v>136</v>
      </c>
      <c r="GX10" s="6">
        <v>22</v>
      </c>
      <c r="GY10" s="6">
        <v>3</v>
      </c>
      <c r="GZ10" s="6">
        <v>1</v>
      </c>
      <c r="HA10" s="6">
        <v>0</v>
      </c>
      <c r="HB10" s="6">
        <v>0</v>
      </c>
      <c r="HC10" s="6">
        <v>0</v>
      </c>
      <c r="HD10" s="6">
        <v>1</v>
      </c>
      <c r="HE10" s="6">
        <v>0</v>
      </c>
      <c r="HF10" s="6">
        <v>1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107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1</v>
      </c>
      <c r="IC10" s="6">
        <v>0</v>
      </c>
      <c r="ID10" s="17">
        <v>136</v>
      </c>
      <c r="IE10" s="22">
        <v>17</v>
      </c>
      <c r="IF10" s="6">
        <v>14</v>
      </c>
      <c r="IG10" s="6">
        <v>0</v>
      </c>
      <c r="IH10" s="6">
        <v>0</v>
      </c>
      <c r="II10" s="6">
        <v>2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1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17">
        <v>17</v>
      </c>
      <c r="JI10" s="22">
        <v>2</v>
      </c>
      <c r="JJ10" s="6">
        <v>1</v>
      </c>
      <c r="JK10" s="6">
        <v>0</v>
      </c>
      <c r="JL10" s="6">
        <v>0</v>
      </c>
      <c r="JM10" s="6">
        <v>0</v>
      </c>
      <c r="JN10" s="6">
        <v>0</v>
      </c>
      <c r="JO10" s="6">
        <v>0</v>
      </c>
      <c r="JP10" s="6">
        <v>0</v>
      </c>
      <c r="JQ10" s="6">
        <v>0</v>
      </c>
      <c r="JR10" s="6">
        <v>1</v>
      </c>
      <c r="JS10" s="6">
        <v>0</v>
      </c>
      <c r="JT10" s="6">
        <v>0</v>
      </c>
      <c r="JU10" s="6">
        <v>0</v>
      </c>
      <c r="JV10" s="6">
        <v>0</v>
      </c>
      <c r="JW10" s="6">
        <v>0</v>
      </c>
      <c r="JX10" s="6">
        <v>0</v>
      </c>
      <c r="JY10" s="6">
        <v>0</v>
      </c>
      <c r="JZ10" s="6">
        <v>0</v>
      </c>
      <c r="KA10" s="6">
        <v>0</v>
      </c>
      <c r="KB10" s="6">
        <v>0</v>
      </c>
      <c r="KC10" s="6">
        <v>0</v>
      </c>
      <c r="KD10" s="6">
        <v>0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0</v>
      </c>
      <c r="KM10" s="6">
        <v>0</v>
      </c>
      <c r="KN10" s="6">
        <v>0</v>
      </c>
      <c r="KO10" s="17">
        <v>2</v>
      </c>
      <c r="KP10" s="22">
        <v>1</v>
      </c>
      <c r="KQ10" s="6">
        <v>1</v>
      </c>
      <c r="KR10" s="6">
        <v>0</v>
      </c>
      <c r="KS10" s="6">
        <v>0</v>
      </c>
      <c r="KT10" s="6">
        <v>0</v>
      </c>
      <c r="KU10" s="6">
        <v>0</v>
      </c>
      <c r="KV10" s="6">
        <v>0</v>
      </c>
      <c r="KW10" s="6">
        <v>0</v>
      </c>
      <c r="KX10" s="6">
        <v>0</v>
      </c>
      <c r="KY10" s="6">
        <v>0</v>
      </c>
      <c r="KZ10" s="6">
        <v>0</v>
      </c>
      <c r="LA10" s="6">
        <v>0</v>
      </c>
      <c r="LB10" s="6">
        <v>0</v>
      </c>
      <c r="LC10" s="6">
        <v>0</v>
      </c>
      <c r="LD10" s="6">
        <v>0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17">
        <v>1</v>
      </c>
      <c r="LL10" s="22">
        <v>0</v>
      </c>
      <c r="LM10" s="6">
        <v>0</v>
      </c>
      <c r="LN10" s="6">
        <v>0</v>
      </c>
      <c r="LO10" s="6">
        <v>0</v>
      </c>
      <c r="LP10" s="6">
        <v>0</v>
      </c>
      <c r="LQ10" s="6">
        <v>0</v>
      </c>
      <c r="LR10" s="6">
        <v>0</v>
      </c>
      <c r="LS10" s="6">
        <v>0</v>
      </c>
      <c r="LT10" s="6">
        <v>0</v>
      </c>
      <c r="LU10" s="6">
        <v>0</v>
      </c>
      <c r="LV10" s="6">
        <v>0</v>
      </c>
      <c r="LW10" s="6">
        <v>0</v>
      </c>
      <c r="LX10" s="6">
        <v>0</v>
      </c>
      <c r="LY10" s="6">
        <v>0</v>
      </c>
      <c r="LZ10" s="6">
        <v>0</v>
      </c>
      <c r="MA10" s="6">
        <v>0</v>
      </c>
      <c r="MB10" s="6">
        <v>0</v>
      </c>
      <c r="MC10" s="17">
        <v>0</v>
      </c>
      <c r="MD10" s="22">
        <v>1</v>
      </c>
      <c r="ME10" s="6">
        <v>0</v>
      </c>
      <c r="MF10" s="6">
        <v>0</v>
      </c>
      <c r="MG10" s="6">
        <v>0</v>
      </c>
      <c r="MH10" s="6">
        <v>0</v>
      </c>
      <c r="MI10" s="6">
        <v>0</v>
      </c>
      <c r="MJ10" s="6">
        <v>0</v>
      </c>
      <c r="MK10" s="6">
        <v>0</v>
      </c>
      <c r="ML10" s="6">
        <v>0</v>
      </c>
      <c r="MM10" s="6">
        <v>0</v>
      </c>
      <c r="MN10" s="6">
        <v>0</v>
      </c>
      <c r="MO10" s="6">
        <v>0</v>
      </c>
      <c r="MP10" s="6">
        <v>0</v>
      </c>
      <c r="MQ10" s="6">
        <v>0</v>
      </c>
      <c r="MR10" s="6">
        <v>0</v>
      </c>
      <c r="MS10" s="6">
        <v>0</v>
      </c>
      <c r="MT10" s="6">
        <v>0</v>
      </c>
      <c r="MU10" s="6">
        <v>1</v>
      </c>
      <c r="MV10" s="11">
        <v>1</v>
      </c>
    </row>
    <row r="11" spans="1:360" x14ac:dyDescent="0.2">
      <c r="A11" s="6" t="s">
        <v>367</v>
      </c>
      <c r="B11" s="6">
        <v>9</v>
      </c>
      <c r="C11" s="6">
        <v>1605</v>
      </c>
      <c r="D11" s="6">
        <v>633</v>
      </c>
      <c r="E11" s="25">
        <f t="shared" si="0"/>
        <v>0.39439252336448599</v>
      </c>
      <c r="F11" s="6">
        <v>633</v>
      </c>
      <c r="G11" s="6">
        <v>0</v>
      </c>
      <c r="H11" s="6">
        <v>633</v>
      </c>
      <c r="I11" s="6">
        <v>24</v>
      </c>
      <c r="J11" s="6">
        <v>22</v>
      </c>
      <c r="K11" s="6">
        <v>2</v>
      </c>
      <c r="L11" s="6">
        <v>0</v>
      </c>
      <c r="M11" s="19">
        <v>609</v>
      </c>
      <c r="N11" s="22">
        <v>359</v>
      </c>
      <c r="O11" s="6">
        <v>65</v>
      </c>
      <c r="P11" s="6">
        <v>126</v>
      </c>
      <c r="Q11" s="6">
        <v>8</v>
      </c>
      <c r="R11" s="6">
        <v>5</v>
      </c>
      <c r="S11" s="6">
        <v>6</v>
      </c>
      <c r="T11" s="6">
        <v>2</v>
      </c>
      <c r="U11" s="6">
        <v>2</v>
      </c>
      <c r="V11" s="6">
        <v>3</v>
      </c>
      <c r="W11" s="6">
        <v>1</v>
      </c>
      <c r="X11" s="6">
        <v>1</v>
      </c>
      <c r="Y11" s="6">
        <v>18</v>
      </c>
      <c r="Z11" s="6">
        <v>1</v>
      </c>
      <c r="AA11" s="6">
        <v>4</v>
      </c>
      <c r="AB11" s="6">
        <v>0</v>
      </c>
      <c r="AC11" s="6">
        <v>3</v>
      </c>
      <c r="AD11" s="6">
        <v>5</v>
      </c>
      <c r="AE11" s="6">
        <v>0</v>
      </c>
      <c r="AF11" s="6">
        <v>0</v>
      </c>
      <c r="AG11" s="6">
        <v>0</v>
      </c>
      <c r="AH11" s="6">
        <v>3</v>
      </c>
      <c r="AI11" s="6">
        <v>1</v>
      </c>
      <c r="AJ11" s="6">
        <v>1</v>
      </c>
      <c r="AK11" s="6">
        <v>1</v>
      </c>
      <c r="AL11" s="6">
        <v>0</v>
      </c>
      <c r="AM11" s="6">
        <v>1</v>
      </c>
      <c r="AN11" s="6">
        <v>1</v>
      </c>
      <c r="AO11" s="6">
        <v>0</v>
      </c>
      <c r="AP11" s="6">
        <v>0</v>
      </c>
      <c r="AQ11" s="6">
        <v>2</v>
      </c>
      <c r="AR11" s="6">
        <v>0</v>
      </c>
      <c r="AS11" s="6">
        <v>0</v>
      </c>
      <c r="AT11" s="6">
        <v>99</v>
      </c>
      <c r="AU11" s="17">
        <v>359</v>
      </c>
      <c r="AV11" s="14">
        <v>37</v>
      </c>
      <c r="AW11" s="6">
        <v>22</v>
      </c>
      <c r="AX11" s="6">
        <v>6</v>
      </c>
      <c r="AY11" s="6">
        <v>4</v>
      </c>
      <c r="AZ11" s="6">
        <v>1</v>
      </c>
      <c r="BA11" s="6">
        <v>2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1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1</v>
      </c>
      <c r="CB11" s="6">
        <v>0</v>
      </c>
      <c r="CC11" s="6">
        <v>37</v>
      </c>
      <c r="CD11" s="6">
        <v>13</v>
      </c>
      <c r="CE11" s="6">
        <v>6</v>
      </c>
      <c r="CF11" s="6">
        <v>3</v>
      </c>
      <c r="CG11" s="6">
        <v>2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17">
        <v>13</v>
      </c>
      <c r="CY11" s="14">
        <v>11</v>
      </c>
      <c r="CZ11" s="6">
        <v>6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3</v>
      </c>
      <c r="DJ11" s="6">
        <v>0</v>
      </c>
      <c r="DK11" s="6">
        <v>0</v>
      </c>
      <c r="DL11" s="6">
        <v>1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1</v>
      </c>
      <c r="EF11" s="24">
        <v>11</v>
      </c>
      <c r="EG11" s="22">
        <v>43</v>
      </c>
      <c r="EH11" s="6">
        <v>12</v>
      </c>
      <c r="EI11" s="6">
        <v>4</v>
      </c>
      <c r="EJ11" s="6">
        <v>0</v>
      </c>
      <c r="EK11" s="6">
        <v>0</v>
      </c>
      <c r="EL11" s="6">
        <v>0</v>
      </c>
      <c r="EM11" s="6">
        <v>0</v>
      </c>
      <c r="EN11" s="6">
        <v>1</v>
      </c>
      <c r="EO11" s="6">
        <v>0</v>
      </c>
      <c r="EP11" s="6">
        <v>0</v>
      </c>
      <c r="EQ11" s="6">
        <v>0</v>
      </c>
      <c r="ER11" s="6">
        <v>1</v>
      </c>
      <c r="ES11" s="6">
        <v>0</v>
      </c>
      <c r="ET11" s="6">
        <v>1</v>
      </c>
      <c r="EU11" s="6">
        <v>0</v>
      </c>
      <c r="EV11" s="6">
        <v>0</v>
      </c>
      <c r="EW11" s="6">
        <v>0</v>
      </c>
      <c r="EX11" s="6">
        <v>0</v>
      </c>
      <c r="EY11" s="6">
        <v>15</v>
      </c>
      <c r="EZ11" s="6">
        <v>0</v>
      </c>
      <c r="FA11" s="6">
        <v>0</v>
      </c>
      <c r="FB11" s="6">
        <v>0</v>
      </c>
      <c r="FC11" s="6">
        <v>1</v>
      </c>
      <c r="FD11" s="6">
        <v>1</v>
      </c>
      <c r="FE11" s="6">
        <v>0</v>
      </c>
      <c r="FF11" s="6">
        <v>0</v>
      </c>
      <c r="FG11" s="6">
        <v>0</v>
      </c>
      <c r="FH11" s="6">
        <v>1</v>
      </c>
      <c r="FI11" s="6">
        <v>0</v>
      </c>
      <c r="FJ11" s="6">
        <v>3</v>
      </c>
      <c r="FK11" s="6">
        <v>0</v>
      </c>
      <c r="FL11" s="6">
        <v>0</v>
      </c>
      <c r="FM11" s="6">
        <v>3</v>
      </c>
      <c r="FN11" s="17">
        <v>43</v>
      </c>
      <c r="FO11" s="22">
        <v>20</v>
      </c>
      <c r="FP11" s="6">
        <v>15</v>
      </c>
      <c r="FQ11" s="6">
        <v>0</v>
      </c>
      <c r="FR11" s="6">
        <v>1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2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1</v>
      </c>
      <c r="GQ11" s="6">
        <v>0</v>
      </c>
      <c r="GR11" s="6">
        <v>1</v>
      </c>
      <c r="GS11" s="6">
        <v>0</v>
      </c>
      <c r="GT11" s="6">
        <v>0</v>
      </c>
      <c r="GU11" s="6">
        <v>0</v>
      </c>
      <c r="GV11" s="17">
        <v>20</v>
      </c>
      <c r="GW11" s="22">
        <v>109</v>
      </c>
      <c r="GX11" s="6">
        <v>27</v>
      </c>
      <c r="GY11" s="6">
        <v>2</v>
      </c>
      <c r="GZ11" s="6">
        <v>0</v>
      </c>
      <c r="HA11" s="6">
        <v>0</v>
      </c>
      <c r="HB11" s="6">
        <v>1</v>
      </c>
      <c r="HC11" s="6">
        <v>0</v>
      </c>
      <c r="HD11" s="6">
        <v>0</v>
      </c>
      <c r="HE11" s="6">
        <v>0</v>
      </c>
      <c r="HF11" s="6">
        <v>2</v>
      </c>
      <c r="HG11" s="6">
        <v>0</v>
      </c>
      <c r="HH11" s="6">
        <v>2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1</v>
      </c>
      <c r="HO11" s="6">
        <v>0</v>
      </c>
      <c r="HP11" s="6">
        <v>1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70</v>
      </c>
      <c r="HW11" s="6">
        <v>1</v>
      </c>
      <c r="HX11" s="6">
        <v>0</v>
      </c>
      <c r="HY11" s="6">
        <v>0</v>
      </c>
      <c r="HZ11" s="6">
        <v>0</v>
      </c>
      <c r="IA11" s="6">
        <v>0</v>
      </c>
      <c r="IB11" s="6">
        <v>1</v>
      </c>
      <c r="IC11" s="6">
        <v>1</v>
      </c>
      <c r="ID11" s="17">
        <v>109</v>
      </c>
      <c r="IE11" s="22">
        <v>10</v>
      </c>
      <c r="IF11" s="6">
        <v>3</v>
      </c>
      <c r="IG11" s="6">
        <v>0</v>
      </c>
      <c r="IH11" s="6">
        <v>0</v>
      </c>
      <c r="II11" s="6">
        <v>1</v>
      </c>
      <c r="IJ11" s="6">
        <v>1</v>
      </c>
      <c r="IK11" s="6">
        <v>0</v>
      </c>
      <c r="IL11" s="6">
        <v>0</v>
      </c>
      <c r="IM11" s="6">
        <v>1</v>
      </c>
      <c r="IN11" s="6">
        <v>0</v>
      </c>
      <c r="IO11" s="6">
        <v>0</v>
      </c>
      <c r="IP11" s="6">
        <v>1</v>
      </c>
      <c r="IQ11" s="6">
        <v>0</v>
      </c>
      <c r="IR11" s="6">
        <v>0</v>
      </c>
      <c r="IS11" s="6">
        <v>1</v>
      </c>
      <c r="IT11" s="6">
        <v>1</v>
      </c>
      <c r="IU11" s="6">
        <v>0</v>
      </c>
      <c r="IV11" s="6">
        <v>0</v>
      </c>
      <c r="IW11" s="6">
        <v>0</v>
      </c>
      <c r="IX11" s="6">
        <v>0</v>
      </c>
      <c r="IY11" s="6">
        <v>0</v>
      </c>
      <c r="IZ11" s="6">
        <v>0</v>
      </c>
      <c r="JA11" s="6">
        <v>0</v>
      </c>
      <c r="JB11" s="6">
        <v>0</v>
      </c>
      <c r="JC11" s="6">
        <v>0</v>
      </c>
      <c r="JD11" s="6">
        <v>0</v>
      </c>
      <c r="JE11" s="6">
        <v>0</v>
      </c>
      <c r="JF11" s="6">
        <v>1</v>
      </c>
      <c r="JG11" s="6">
        <v>0</v>
      </c>
      <c r="JH11" s="17">
        <v>10</v>
      </c>
      <c r="JI11" s="22">
        <v>1</v>
      </c>
      <c r="JJ11" s="6">
        <v>1</v>
      </c>
      <c r="JK11" s="6">
        <v>0</v>
      </c>
      <c r="JL11" s="6">
        <v>0</v>
      </c>
      <c r="JM11" s="6">
        <v>0</v>
      </c>
      <c r="JN11" s="6">
        <v>0</v>
      </c>
      <c r="JO11" s="6">
        <v>0</v>
      </c>
      <c r="JP11" s="6">
        <v>0</v>
      </c>
      <c r="JQ11" s="6">
        <v>0</v>
      </c>
      <c r="JR11" s="6">
        <v>0</v>
      </c>
      <c r="JS11" s="6">
        <v>0</v>
      </c>
      <c r="JT11" s="6">
        <v>0</v>
      </c>
      <c r="JU11" s="6">
        <v>0</v>
      </c>
      <c r="JV11" s="6">
        <v>0</v>
      </c>
      <c r="JW11" s="6">
        <v>0</v>
      </c>
      <c r="JX11" s="6">
        <v>0</v>
      </c>
      <c r="JY11" s="6">
        <v>0</v>
      </c>
      <c r="JZ11" s="6">
        <v>0</v>
      </c>
      <c r="KA11" s="6">
        <v>0</v>
      </c>
      <c r="KB11" s="6">
        <v>0</v>
      </c>
      <c r="KC11" s="6">
        <v>0</v>
      </c>
      <c r="KD11" s="6">
        <v>0</v>
      </c>
      <c r="KE11" s="6">
        <v>0</v>
      </c>
      <c r="KF11" s="6">
        <v>0</v>
      </c>
      <c r="KG11" s="6">
        <v>0</v>
      </c>
      <c r="KH11" s="6">
        <v>0</v>
      </c>
      <c r="KI11" s="6">
        <v>0</v>
      </c>
      <c r="KJ11" s="6">
        <v>0</v>
      </c>
      <c r="KK11" s="6">
        <v>0</v>
      </c>
      <c r="KL11" s="6">
        <v>0</v>
      </c>
      <c r="KM11" s="6">
        <v>0</v>
      </c>
      <c r="KN11" s="6">
        <v>0</v>
      </c>
      <c r="KO11" s="17">
        <v>1</v>
      </c>
      <c r="KP11" s="22">
        <v>5</v>
      </c>
      <c r="KQ11" s="6">
        <v>4</v>
      </c>
      <c r="KR11" s="6">
        <v>1</v>
      </c>
      <c r="KS11" s="6">
        <v>0</v>
      </c>
      <c r="KT11" s="6">
        <v>0</v>
      </c>
      <c r="KU11" s="6">
        <v>0</v>
      </c>
      <c r="KV11" s="6">
        <v>0</v>
      </c>
      <c r="KW11" s="6">
        <v>0</v>
      </c>
      <c r="KX11" s="6">
        <v>0</v>
      </c>
      <c r="KY11" s="6">
        <v>0</v>
      </c>
      <c r="KZ11" s="6">
        <v>0</v>
      </c>
      <c r="LA11" s="6">
        <v>0</v>
      </c>
      <c r="LB11" s="6">
        <v>0</v>
      </c>
      <c r="LC11" s="6">
        <v>0</v>
      </c>
      <c r="LD11" s="6">
        <v>0</v>
      </c>
      <c r="LE11" s="6">
        <v>0</v>
      </c>
      <c r="LF11" s="6">
        <v>0</v>
      </c>
      <c r="LG11" s="6">
        <v>0</v>
      </c>
      <c r="LH11" s="6">
        <v>0</v>
      </c>
      <c r="LI11" s="6">
        <v>0</v>
      </c>
      <c r="LJ11" s="6">
        <v>0</v>
      </c>
      <c r="LK11" s="17">
        <v>5</v>
      </c>
      <c r="LL11" s="22">
        <v>0</v>
      </c>
      <c r="LM11" s="6">
        <v>0</v>
      </c>
      <c r="LN11" s="6">
        <v>0</v>
      </c>
      <c r="LO11" s="6">
        <v>0</v>
      </c>
      <c r="LP11" s="6">
        <v>0</v>
      </c>
      <c r="LQ11" s="6">
        <v>0</v>
      </c>
      <c r="LR11" s="6">
        <v>0</v>
      </c>
      <c r="LS11" s="6">
        <v>0</v>
      </c>
      <c r="LT11" s="6">
        <v>0</v>
      </c>
      <c r="LU11" s="6">
        <v>0</v>
      </c>
      <c r="LV11" s="6">
        <v>0</v>
      </c>
      <c r="LW11" s="6">
        <v>0</v>
      </c>
      <c r="LX11" s="6">
        <v>0</v>
      </c>
      <c r="LY11" s="6">
        <v>0</v>
      </c>
      <c r="LZ11" s="6">
        <v>0</v>
      </c>
      <c r="MA11" s="6">
        <v>0</v>
      </c>
      <c r="MB11" s="6">
        <v>0</v>
      </c>
      <c r="MC11" s="17">
        <v>0</v>
      </c>
      <c r="MD11" s="22">
        <v>1</v>
      </c>
      <c r="ME11" s="6">
        <v>0</v>
      </c>
      <c r="MF11" s="6">
        <v>0</v>
      </c>
      <c r="MG11" s="6">
        <v>0</v>
      </c>
      <c r="MH11" s="6">
        <v>0</v>
      </c>
      <c r="MI11" s="6">
        <v>0</v>
      </c>
      <c r="MJ11" s="6">
        <v>0</v>
      </c>
      <c r="MK11" s="6">
        <v>0</v>
      </c>
      <c r="ML11" s="6">
        <v>0</v>
      </c>
      <c r="MM11" s="6">
        <v>0</v>
      </c>
      <c r="MN11" s="6">
        <v>1</v>
      </c>
      <c r="MO11" s="6">
        <v>0</v>
      </c>
      <c r="MP11" s="6">
        <v>0</v>
      </c>
      <c r="MQ11" s="6">
        <v>0</v>
      </c>
      <c r="MR11" s="6">
        <v>0</v>
      </c>
      <c r="MS11" s="6">
        <v>0</v>
      </c>
      <c r="MT11" s="6">
        <v>0</v>
      </c>
      <c r="MU11" s="6">
        <v>0</v>
      </c>
      <c r="MV11" s="11">
        <v>1</v>
      </c>
    </row>
    <row r="12" spans="1:360" x14ac:dyDescent="0.2">
      <c r="A12" s="6" t="s">
        <v>368</v>
      </c>
      <c r="B12" s="6">
        <v>10</v>
      </c>
      <c r="C12" s="6">
        <v>1382</v>
      </c>
      <c r="D12" s="6">
        <v>470</v>
      </c>
      <c r="E12" s="25">
        <f t="shared" si="0"/>
        <v>0.34008683068017365</v>
      </c>
      <c r="F12" s="6">
        <v>469</v>
      </c>
      <c r="G12" s="6">
        <v>0</v>
      </c>
      <c r="H12" s="6">
        <v>469</v>
      </c>
      <c r="I12" s="6">
        <v>22</v>
      </c>
      <c r="J12" s="6">
        <v>17</v>
      </c>
      <c r="K12" s="6">
        <v>4</v>
      </c>
      <c r="L12" s="6">
        <v>0</v>
      </c>
      <c r="M12" s="19">
        <v>447</v>
      </c>
      <c r="N12" s="22">
        <v>250</v>
      </c>
      <c r="O12" s="6">
        <v>28</v>
      </c>
      <c r="P12" s="6">
        <v>57</v>
      </c>
      <c r="Q12" s="6">
        <v>21</v>
      </c>
      <c r="R12" s="6">
        <v>4</v>
      </c>
      <c r="S12" s="6">
        <v>3</v>
      </c>
      <c r="T12" s="6">
        <v>3</v>
      </c>
      <c r="U12" s="6">
        <v>1</v>
      </c>
      <c r="V12" s="6">
        <v>2</v>
      </c>
      <c r="W12" s="6">
        <v>1</v>
      </c>
      <c r="X12" s="6">
        <v>2</v>
      </c>
      <c r="Y12" s="6">
        <v>21</v>
      </c>
      <c r="Z12" s="6">
        <v>0</v>
      </c>
      <c r="AA12" s="6">
        <v>1</v>
      </c>
      <c r="AB12" s="6">
        <v>1</v>
      </c>
      <c r="AC12" s="6">
        <v>0</v>
      </c>
      <c r="AD12" s="6">
        <v>0</v>
      </c>
      <c r="AE12" s="6">
        <v>3</v>
      </c>
      <c r="AF12" s="6">
        <v>0</v>
      </c>
      <c r="AG12" s="6">
        <v>0</v>
      </c>
      <c r="AH12" s="6">
        <v>0</v>
      </c>
      <c r="AI12" s="6">
        <v>1</v>
      </c>
      <c r="AJ12" s="6">
        <v>1</v>
      </c>
      <c r="AK12" s="6">
        <v>1</v>
      </c>
      <c r="AL12" s="6">
        <v>0</v>
      </c>
      <c r="AM12" s="6">
        <v>0</v>
      </c>
      <c r="AN12" s="6">
        <v>5</v>
      </c>
      <c r="AO12" s="6">
        <v>0</v>
      </c>
      <c r="AP12" s="6">
        <v>0</v>
      </c>
      <c r="AQ12" s="6">
        <v>1</v>
      </c>
      <c r="AR12" s="6">
        <v>0</v>
      </c>
      <c r="AS12" s="6">
        <v>0</v>
      </c>
      <c r="AT12" s="6">
        <v>93</v>
      </c>
      <c r="AU12" s="17">
        <v>250</v>
      </c>
      <c r="AV12" s="14">
        <v>24</v>
      </c>
      <c r="AW12" s="6">
        <v>14</v>
      </c>
      <c r="AX12" s="6">
        <v>1</v>
      </c>
      <c r="AY12" s="6">
        <v>7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1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1</v>
      </c>
      <c r="BY12" s="6">
        <v>0</v>
      </c>
      <c r="BZ12" s="6">
        <v>0</v>
      </c>
      <c r="CA12" s="6">
        <v>0</v>
      </c>
      <c r="CB12" s="6">
        <v>0</v>
      </c>
      <c r="CC12" s="6">
        <v>24</v>
      </c>
      <c r="CD12" s="6">
        <v>14</v>
      </c>
      <c r="CE12" s="6">
        <v>6</v>
      </c>
      <c r="CF12" s="6">
        <v>1</v>
      </c>
      <c r="CG12" s="6">
        <v>1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1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4</v>
      </c>
      <c r="CX12" s="17">
        <v>14</v>
      </c>
      <c r="CY12" s="14">
        <v>18</v>
      </c>
      <c r="CZ12" s="6">
        <v>12</v>
      </c>
      <c r="DA12" s="6">
        <v>1</v>
      </c>
      <c r="DB12" s="6">
        <v>0</v>
      </c>
      <c r="DC12" s="6">
        <v>1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1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1</v>
      </c>
      <c r="ED12" s="6">
        <v>0</v>
      </c>
      <c r="EE12" s="6">
        <v>2</v>
      </c>
      <c r="EF12" s="24">
        <v>18</v>
      </c>
      <c r="EG12" s="22">
        <v>42</v>
      </c>
      <c r="EH12" s="6">
        <v>8</v>
      </c>
      <c r="EI12" s="6">
        <v>5</v>
      </c>
      <c r="EJ12" s="6">
        <v>2</v>
      </c>
      <c r="EK12" s="6">
        <v>1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3</v>
      </c>
      <c r="EU12" s="6">
        <v>0</v>
      </c>
      <c r="EV12" s="6">
        <v>0</v>
      </c>
      <c r="EW12" s="6">
        <v>0</v>
      </c>
      <c r="EX12" s="6">
        <v>0</v>
      </c>
      <c r="EY12" s="6">
        <v>8</v>
      </c>
      <c r="EZ12" s="6">
        <v>5</v>
      </c>
      <c r="FA12" s="6">
        <v>0</v>
      </c>
      <c r="FB12" s="6">
        <v>1</v>
      </c>
      <c r="FC12" s="6">
        <v>0</v>
      </c>
      <c r="FD12" s="6">
        <v>0</v>
      </c>
      <c r="FE12" s="6">
        <v>3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6</v>
      </c>
      <c r="FN12" s="17">
        <v>42</v>
      </c>
      <c r="FO12" s="22">
        <v>19</v>
      </c>
      <c r="FP12" s="6">
        <v>6</v>
      </c>
      <c r="FQ12" s="6">
        <v>3</v>
      </c>
      <c r="FR12" s="6">
        <v>1</v>
      </c>
      <c r="FS12" s="6">
        <v>0</v>
      </c>
      <c r="FT12" s="6">
        <v>0</v>
      </c>
      <c r="FU12" s="6">
        <v>1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1</v>
      </c>
      <c r="GB12" s="6">
        <v>1</v>
      </c>
      <c r="GC12" s="6">
        <v>0</v>
      </c>
      <c r="GD12" s="6">
        <v>0</v>
      </c>
      <c r="GE12" s="6">
        <v>2</v>
      </c>
      <c r="GF12" s="6">
        <v>0</v>
      </c>
      <c r="GG12" s="6">
        <v>0</v>
      </c>
      <c r="GH12" s="6">
        <v>0</v>
      </c>
      <c r="GI12" s="6">
        <v>1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1</v>
      </c>
      <c r="GQ12" s="6">
        <v>1</v>
      </c>
      <c r="GR12" s="6">
        <v>1</v>
      </c>
      <c r="GS12" s="6">
        <v>0</v>
      </c>
      <c r="GT12" s="6">
        <v>0</v>
      </c>
      <c r="GU12" s="6">
        <v>0</v>
      </c>
      <c r="GV12" s="17">
        <v>19</v>
      </c>
      <c r="GW12" s="22">
        <v>66</v>
      </c>
      <c r="GX12" s="6">
        <v>16</v>
      </c>
      <c r="GY12" s="6">
        <v>3</v>
      </c>
      <c r="GZ12" s="6">
        <v>1</v>
      </c>
      <c r="HA12" s="6">
        <v>0</v>
      </c>
      <c r="HB12" s="6">
        <v>0</v>
      </c>
      <c r="HC12" s="6">
        <v>1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1</v>
      </c>
      <c r="HN12" s="6">
        <v>0</v>
      </c>
      <c r="HO12" s="6">
        <v>0</v>
      </c>
      <c r="HP12" s="6">
        <v>0</v>
      </c>
      <c r="HQ12" s="6">
        <v>0</v>
      </c>
      <c r="HR12" s="6">
        <v>1</v>
      </c>
      <c r="HS12" s="6">
        <v>0</v>
      </c>
      <c r="HT12" s="6">
        <v>0</v>
      </c>
      <c r="HU12" s="6">
        <v>1</v>
      </c>
      <c r="HV12" s="6">
        <v>41</v>
      </c>
      <c r="HW12" s="6">
        <v>1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17">
        <v>66</v>
      </c>
      <c r="IE12" s="22">
        <v>8</v>
      </c>
      <c r="IF12" s="6">
        <v>2</v>
      </c>
      <c r="IG12" s="6">
        <v>0</v>
      </c>
      <c r="IH12" s="6">
        <v>0</v>
      </c>
      <c r="II12" s="6">
        <v>1</v>
      </c>
      <c r="IJ12" s="6">
        <v>1</v>
      </c>
      <c r="IK12" s="6">
        <v>0</v>
      </c>
      <c r="IL12" s="6">
        <v>0</v>
      </c>
      <c r="IM12" s="6">
        <v>0</v>
      </c>
      <c r="IN12" s="6">
        <v>0</v>
      </c>
      <c r="IO12" s="6">
        <v>2</v>
      </c>
      <c r="IP12" s="6">
        <v>0</v>
      </c>
      <c r="IQ12" s="6">
        <v>0</v>
      </c>
      <c r="IR12" s="6">
        <v>1</v>
      </c>
      <c r="IS12" s="6">
        <v>1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  <c r="IZ12" s="6">
        <v>0</v>
      </c>
      <c r="JA12" s="6">
        <v>0</v>
      </c>
      <c r="JB12" s="6">
        <v>0</v>
      </c>
      <c r="JC12" s="6">
        <v>0</v>
      </c>
      <c r="JD12" s="6">
        <v>0</v>
      </c>
      <c r="JE12" s="6">
        <v>0</v>
      </c>
      <c r="JF12" s="6">
        <v>0</v>
      </c>
      <c r="JG12" s="6">
        <v>0</v>
      </c>
      <c r="JH12" s="17">
        <v>8</v>
      </c>
      <c r="JI12" s="22">
        <v>5</v>
      </c>
      <c r="JJ12" s="6">
        <v>0</v>
      </c>
      <c r="JK12" s="6">
        <v>0</v>
      </c>
      <c r="JL12" s="6">
        <v>0</v>
      </c>
      <c r="JM12" s="6">
        <v>0</v>
      </c>
      <c r="JN12" s="6">
        <v>0</v>
      </c>
      <c r="JO12" s="6">
        <v>0</v>
      </c>
      <c r="JP12" s="6">
        <v>0</v>
      </c>
      <c r="JQ12" s="6">
        <v>0</v>
      </c>
      <c r="JR12" s="6">
        <v>0</v>
      </c>
      <c r="JS12" s="6">
        <v>0</v>
      </c>
      <c r="JT12" s="6">
        <v>0</v>
      </c>
      <c r="JU12" s="6">
        <v>0</v>
      </c>
      <c r="JV12" s="6">
        <v>0</v>
      </c>
      <c r="JW12" s="6">
        <v>0</v>
      </c>
      <c r="JX12" s="6">
        <v>1</v>
      </c>
      <c r="JY12" s="6">
        <v>2</v>
      </c>
      <c r="JZ12" s="6">
        <v>0</v>
      </c>
      <c r="KA12" s="6">
        <v>1</v>
      </c>
      <c r="KB12" s="6">
        <v>0</v>
      </c>
      <c r="KC12" s="6">
        <v>1</v>
      </c>
      <c r="KD12" s="6">
        <v>0</v>
      </c>
      <c r="KE12" s="6">
        <v>0</v>
      </c>
      <c r="KF12" s="6">
        <v>0</v>
      </c>
      <c r="KG12" s="6">
        <v>0</v>
      </c>
      <c r="KH12" s="6">
        <v>0</v>
      </c>
      <c r="KI12" s="6">
        <v>0</v>
      </c>
      <c r="KJ12" s="6">
        <v>0</v>
      </c>
      <c r="KK12" s="6">
        <v>0</v>
      </c>
      <c r="KL12" s="6">
        <v>0</v>
      </c>
      <c r="KM12" s="6">
        <v>0</v>
      </c>
      <c r="KN12" s="6">
        <v>0</v>
      </c>
      <c r="KO12" s="17">
        <v>5</v>
      </c>
      <c r="KP12" s="22">
        <v>0</v>
      </c>
      <c r="KQ12" s="6">
        <v>0</v>
      </c>
      <c r="KR12" s="6">
        <v>0</v>
      </c>
      <c r="KS12" s="6">
        <v>0</v>
      </c>
      <c r="KT12" s="6">
        <v>0</v>
      </c>
      <c r="KU12" s="6">
        <v>0</v>
      </c>
      <c r="KV12" s="6">
        <v>0</v>
      </c>
      <c r="KW12" s="6">
        <v>0</v>
      </c>
      <c r="KX12" s="6">
        <v>0</v>
      </c>
      <c r="KY12" s="6">
        <v>0</v>
      </c>
      <c r="KZ12" s="6">
        <v>0</v>
      </c>
      <c r="LA12" s="6">
        <v>0</v>
      </c>
      <c r="LB12" s="6">
        <v>0</v>
      </c>
      <c r="LC12" s="6">
        <v>0</v>
      </c>
      <c r="LD12" s="6">
        <v>0</v>
      </c>
      <c r="LE12" s="6">
        <v>0</v>
      </c>
      <c r="LF12" s="6">
        <v>0</v>
      </c>
      <c r="LG12" s="6">
        <v>0</v>
      </c>
      <c r="LH12" s="6">
        <v>0</v>
      </c>
      <c r="LI12" s="6">
        <v>0</v>
      </c>
      <c r="LJ12" s="6">
        <v>0</v>
      </c>
      <c r="LK12" s="17">
        <v>0</v>
      </c>
      <c r="LL12" s="22">
        <v>0</v>
      </c>
      <c r="LM12" s="6">
        <v>0</v>
      </c>
      <c r="LN12" s="6">
        <v>0</v>
      </c>
      <c r="LO12" s="6">
        <v>0</v>
      </c>
      <c r="LP12" s="6">
        <v>0</v>
      </c>
      <c r="LQ12" s="6">
        <v>0</v>
      </c>
      <c r="LR12" s="6">
        <v>0</v>
      </c>
      <c r="LS12" s="6">
        <v>0</v>
      </c>
      <c r="LT12" s="6">
        <v>0</v>
      </c>
      <c r="LU12" s="6">
        <v>0</v>
      </c>
      <c r="LV12" s="6">
        <v>0</v>
      </c>
      <c r="LW12" s="6">
        <v>0</v>
      </c>
      <c r="LX12" s="6">
        <v>0</v>
      </c>
      <c r="LY12" s="6">
        <v>0</v>
      </c>
      <c r="LZ12" s="6">
        <v>0</v>
      </c>
      <c r="MA12" s="6">
        <v>0</v>
      </c>
      <c r="MB12" s="6">
        <v>0</v>
      </c>
      <c r="MC12" s="17">
        <v>0</v>
      </c>
      <c r="MD12" s="22">
        <v>1</v>
      </c>
      <c r="ME12" s="6">
        <v>1</v>
      </c>
      <c r="MF12" s="6">
        <v>0</v>
      </c>
      <c r="MG12" s="6">
        <v>0</v>
      </c>
      <c r="MH12" s="6">
        <v>0</v>
      </c>
      <c r="MI12" s="6">
        <v>0</v>
      </c>
      <c r="MJ12" s="6">
        <v>0</v>
      </c>
      <c r="MK12" s="6">
        <v>0</v>
      </c>
      <c r="ML12" s="6">
        <v>0</v>
      </c>
      <c r="MM12" s="6">
        <v>0</v>
      </c>
      <c r="MN12" s="6">
        <v>0</v>
      </c>
      <c r="MO12" s="6">
        <v>0</v>
      </c>
      <c r="MP12" s="6">
        <v>0</v>
      </c>
      <c r="MQ12" s="6">
        <v>0</v>
      </c>
      <c r="MR12" s="6">
        <v>0</v>
      </c>
      <c r="MS12" s="6">
        <v>0</v>
      </c>
      <c r="MT12" s="6">
        <v>0</v>
      </c>
      <c r="MU12" s="6">
        <v>0</v>
      </c>
      <c r="MV12" s="11">
        <v>1</v>
      </c>
    </row>
    <row r="13" spans="1:360" x14ac:dyDescent="0.2">
      <c r="A13" s="6" t="s">
        <v>369</v>
      </c>
      <c r="B13" s="6">
        <v>11</v>
      </c>
      <c r="C13" s="6">
        <v>536</v>
      </c>
      <c r="D13" s="6">
        <v>242</v>
      </c>
      <c r="E13" s="25">
        <f t="shared" si="0"/>
        <v>0.45149253731343286</v>
      </c>
      <c r="F13" s="6">
        <v>242</v>
      </c>
      <c r="G13" s="6">
        <v>0</v>
      </c>
      <c r="H13" s="6">
        <v>242</v>
      </c>
      <c r="I13" s="6">
        <v>7</v>
      </c>
      <c r="J13" s="6">
        <v>4</v>
      </c>
      <c r="K13" s="6">
        <v>1</v>
      </c>
      <c r="L13" s="6">
        <v>0</v>
      </c>
      <c r="M13" s="19">
        <v>235</v>
      </c>
      <c r="N13" s="22">
        <v>145</v>
      </c>
      <c r="O13" s="6">
        <v>11</v>
      </c>
      <c r="P13" s="6">
        <v>42</v>
      </c>
      <c r="Q13" s="6">
        <v>8</v>
      </c>
      <c r="R13" s="6">
        <v>3</v>
      </c>
      <c r="S13" s="6">
        <v>1</v>
      </c>
      <c r="T13" s="6">
        <v>2</v>
      </c>
      <c r="U13" s="6">
        <v>0</v>
      </c>
      <c r="V13" s="6">
        <v>10</v>
      </c>
      <c r="W13" s="6">
        <v>0</v>
      </c>
      <c r="X13" s="6">
        <v>0</v>
      </c>
      <c r="Y13" s="6">
        <v>3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2</v>
      </c>
      <c r="AJ13" s="6">
        <v>0</v>
      </c>
      <c r="AK13" s="6">
        <v>0</v>
      </c>
      <c r="AL13" s="6">
        <v>0</v>
      </c>
      <c r="AM13" s="6">
        <v>1</v>
      </c>
      <c r="AN13" s="6">
        <v>1</v>
      </c>
      <c r="AO13" s="6">
        <v>1</v>
      </c>
      <c r="AP13" s="6">
        <v>0</v>
      </c>
      <c r="AQ13" s="6">
        <v>0</v>
      </c>
      <c r="AR13" s="6">
        <v>6</v>
      </c>
      <c r="AS13" s="6">
        <v>0</v>
      </c>
      <c r="AT13" s="6">
        <v>52</v>
      </c>
      <c r="AU13" s="17">
        <v>145</v>
      </c>
      <c r="AV13" s="14">
        <v>13</v>
      </c>
      <c r="AW13" s="6">
        <v>4</v>
      </c>
      <c r="AX13" s="6">
        <v>2</v>
      </c>
      <c r="AY13" s="6">
        <v>6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1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13</v>
      </c>
      <c r="CD13" s="6">
        <v>4</v>
      </c>
      <c r="CE13" s="6">
        <v>2</v>
      </c>
      <c r="CF13" s="6">
        <v>1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17">
        <v>4</v>
      </c>
      <c r="CY13" s="14">
        <v>8</v>
      </c>
      <c r="CZ13" s="6">
        <v>2</v>
      </c>
      <c r="DA13" s="6">
        <v>2</v>
      </c>
      <c r="DB13" s="6">
        <v>0</v>
      </c>
      <c r="DC13" s="6">
        <v>1</v>
      </c>
      <c r="DD13" s="6">
        <v>1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1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1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24">
        <v>8</v>
      </c>
      <c r="EG13" s="22">
        <v>5</v>
      </c>
      <c r="EH13" s="6">
        <v>1</v>
      </c>
      <c r="EI13" s="6">
        <v>0</v>
      </c>
      <c r="EJ13" s="6">
        <v>1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1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1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1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17">
        <v>5</v>
      </c>
      <c r="FO13" s="22">
        <v>7</v>
      </c>
      <c r="FP13" s="6">
        <v>4</v>
      </c>
      <c r="FQ13" s="6">
        <v>1</v>
      </c>
      <c r="FR13" s="6">
        <v>0</v>
      </c>
      <c r="FS13" s="6">
        <v>0</v>
      </c>
      <c r="FT13" s="6">
        <v>1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1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17">
        <v>7</v>
      </c>
      <c r="GW13" s="22">
        <v>43</v>
      </c>
      <c r="GX13" s="6">
        <v>19</v>
      </c>
      <c r="GY13" s="6">
        <v>0</v>
      </c>
      <c r="GZ13" s="6">
        <v>3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1</v>
      </c>
      <c r="HS13" s="6">
        <v>0</v>
      </c>
      <c r="HT13" s="6">
        <v>0</v>
      </c>
      <c r="HU13" s="6">
        <v>1</v>
      </c>
      <c r="HV13" s="6">
        <v>19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17">
        <v>43</v>
      </c>
      <c r="IE13" s="22">
        <v>10</v>
      </c>
      <c r="IF13" s="6">
        <v>3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>
        <v>0</v>
      </c>
      <c r="IU13" s="6">
        <v>1</v>
      </c>
      <c r="IV13" s="6">
        <v>0</v>
      </c>
      <c r="IW13" s="6">
        <v>0</v>
      </c>
      <c r="IX13" s="6">
        <v>0</v>
      </c>
      <c r="IY13" s="6">
        <v>0</v>
      </c>
      <c r="IZ13" s="6">
        <v>0</v>
      </c>
      <c r="JA13" s="6">
        <v>0</v>
      </c>
      <c r="JB13" s="6">
        <v>0</v>
      </c>
      <c r="JC13" s="6">
        <v>0</v>
      </c>
      <c r="JD13" s="6">
        <v>0</v>
      </c>
      <c r="JE13" s="6">
        <v>0</v>
      </c>
      <c r="JF13" s="6">
        <v>0</v>
      </c>
      <c r="JG13" s="6">
        <v>6</v>
      </c>
      <c r="JH13" s="17">
        <v>10</v>
      </c>
      <c r="JI13" s="22">
        <v>0</v>
      </c>
      <c r="JJ13" s="6">
        <v>0</v>
      </c>
      <c r="JK13" s="6">
        <v>0</v>
      </c>
      <c r="JL13" s="6">
        <v>0</v>
      </c>
      <c r="JM13" s="6">
        <v>0</v>
      </c>
      <c r="JN13" s="6">
        <v>0</v>
      </c>
      <c r="JO13" s="6">
        <v>0</v>
      </c>
      <c r="JP13" s="6">
        <v>0</v>
      </c>
      <c r="JQ13" s="6">
        <v>0</v>
      </c>
      <c r="JR13" s="6">
        <v>0</v>
      </c>
      <c r="JS13" s="6">
        <v>0</v>
      </c>
      <c r="JT13" s="6">
        <v>0</v>
      </c>
      <c r="JU13" s="6">
        <v>0</v>
      </c>
      <c r="JV13" s="6">
        <v>0</v>
      </c>
      <c r="JW13" s="6">
        <v>0</v>
      </c>
      <c r="JX13" s="6">
        <v>0</v>
      </c>
      <c r="JY13" s="6">
        <v>0</v>
      </c>
      <c r="JZ13" s="6">
        <v>0</v>
      </c>
      <c r="KA13" s="6">
        <v>0</v>
      </c>
      <c r="KB13" s="6">
        <v>0</v>
      </c>
      <c r="KC13" s="6">
        <v>0</v>
      </c>
      <c r="KD13" s="6">
        <v>0</v>
      </c>
      <c r="KE13" s="6">
        <v>0</v>
      </c>
      <c r="KF13" s="6">
        <v>0</v>
      </c>
      <c r="KG13" s="6">
        <v>0</v>
      </c>
      <c r="KH13" s="6">
        <v>0</v>
      </c>
      <c r="KI13" s="6">
        <v>0</v>
      </c>
      <c r="KJ13" s="6">
        <v>0</v>
      </c>
      <c r="KK13" s="6">
        <v>0</v>
      </c>
      <c r="KL13" s="6">
        <v>0</v>
      </c>
      <c r="KM13" s="6">
        <v>0</v>
      </c>
      <c r="KN13" s="6">
        <v>0</v>
      </c>
      <c r="KO13" s="17">
        <v>0</v>
      </c>
      <c r="KP13" s="22">
        <v>0</v>
      </c>
      <c r="KQ13" s="6">
        <v>0</v>
      </c>
      <c r="KR13" s="6">
        <v>0</v>
      </c>
      <c r="KS13" s="6">
        <v>0</v>
      </c>
      <c r="KT13" s="6">
        <v>0</v>
      </c>
      <c r="KU13" s="6">
        <v>0</v>
      </c>
      <c r="KV13" s="6">
        <v>0</v>
      </c>
      <c r="KW13" s="6">
        <v>0</v>
      </c>
      <c r="KX13" s="6">
        <v>0</v>
      </c>
      <c r="KY13" s="6">
        <v>0</v>
      </c>
      <c r="KZ13" s="6">
        <v>0</v>
      </c>
      <c r="LA13" s="6">
        <v>0</v>
      </c>
      <c r="LB13" s="6">
        <v>0</v>
      </c>
      <c r="LC13" s="6">
        <v>0</v>
      </c>
      <c r="LD13" s="6">
        <v>0</v>
      </c>
      <c r="LE13" s="6">
        <v>0</v>
      </c>
      <c r="LF13" s="6">
        <v>0</v>
      </c>
      <c r="LG13" s="6">
        <v>0</v>
      </c>
      <c r="LH13" s="6">
        <v>0</v>
      </c>
      <c r="LI13" s="6">
        <v>0</v>
      </c>
      <c r="LJ13" s="6">
        <v>0</v>
      </c>
      <c r="LK13" s="17">
        <v>0</v>
      </c>
      <c r="LL13" s="22">
        <v>0</v>
      </c>
      <c r="LM13" s="6">
        <v>0</v>
      </c>
      <c r="LN13" s="6">
        <v>0</v>
      </c>
      <c r="LO13" s="6">
        <v>0</v>
      </c>
      <c r="LP13" s="6">
        <v>0</v>
      </c>
      <c r="LQ13" s="6">
        <v>0</v>
      </c>
      <c r="LR13" s="6">
        <v>0</v>
      </c>
      <c r="LS13" s="6">
        <v>0</v>
      </c>
      <c r="LT13" s="6">
        <v>0</v>
      </c>
      <c r="LU13" s="6">
        <v>0</v>
      </c>
      <c r="LV13" s="6">
        <v>0</v>
      </c>
      <c r="LW13" s="6">
        <v>0</v>
      </c>
      <c r="LX13" s="6">
        <v>0</v>
      </c>
      <c r="LY13" s="6">
        <v>0</v>
      </c>
      <c r="LZ13" s="6">
        <v>0</v>
      </c>
      <c r="MA13" s="6">
        <v>0</v>
      </c>
      <c r="MB13" s="6">
        <v>0</v>
      </c>
      <c r="MC13" s="17">
        <v>0</v>
      </c>
      <c r="MD13" s="22">
        <v>0</v>
      </c>
      <c r="ME13" s="6">
        <v>0</v>
      </c>
      <c r="MF13" s="6">
        <v>0</v>
      </c>
      <c r="MG13" s="6">
        <v>0</v>
      </c>
      <c r="MH13" s="6">
        <v>0</v>
      </c>
      <c r="MI13" s="6">
        <v>0</v>
      </c>
      <c r="MJ13" s="6">
        <v>0</v>
      </c>
      <c r="MK13" s="6">
        <v>0</v>
      </c>
      <c r="ML13" s="6">
        <v>0</v>
      </c>
      <c r="MM13" s="6">
        <v>0</v>
      </c>
      <c r="MN13" s="6">
        <v>0</v>
      </c>
      <c r="MO13" s="6">
        <v>0</v>
      </c>
      <c r="MP13" s="6">
        <v>0</v>
      </c>
      <c r="MQ13" s="6">
        <v>0</v>
      </c>
      <c r="MR13" s="6">
        <v>0</v>
      </c>
      <c r="MS13" s="6">
        <v>0</v>
      </c>
      <c r="MT13" s="6">
        <v>0</v>
      </c>
      <c r="MU13" s="6">
        <v>0</v>
      </c>
      <c r="MV13" s="11">
        <v>0</v>
      </c>
    </row>
    <row r="14" spans="1:360" x14ac:dyDescent="0.2">
      <c r="A14" s="6" t="s">
        <v>370</v>
      </c>
      <c r="B14" s="6">
        <v>12</v>
      </c>
      <c r="C14" s="6">
        <v>457</v>
      </c>
      <c r="D14" s="6">
        <v>197</v>
      </c>
      <c r="E14" s="25">
        <f t="shared" si="0"/>
        <v>0.4310722100656455</v>
      </c>
      <c r="F14" s="6">
        <v>197</v>
      </c>
      <c r="G14" s="6">
        <v>0</v>
      </c>
      <c r="H14" s="6">
        <v>197</v>
      </c>
      <c r="I14" s="6">
        <v>1</v>
      </c>
      <c r="J14" s="6">
        <v>0</v>
      </c>
      <c r="K14" s="6">
        <v>1</v>
      </c>
      <c r="L14" s="6">
        <v>0</v>
      </c>
      <c r="M14" s="19">
        <v>196</v>
      </c>
      <c r="N14" s="22">
        <v>109</v>
      </c>
      <c r="O14" s="6">
        <v>19</v>
      </c>
      <c r="P14" s="6">
        <v>22</v>
      </c>
      <c r="Q14" s="6">
        <v>2</v>
      </c>
      <c r="R14" s="6">
        <v>3</v>
      </c>
      <c r="S14" s="6">
        <v>1</v>
      </c>
      <c r="T14" s="6">
        <v>0</v>
      </c>
      <c r="U14" s="6">
        <v>1</v>
      </c>
      <c r="V14" s="6">
        <v>0</v>
      </c>
      <c r="W14" s="6">
        <v>0</v>
      </c>
      <c r="X14" s="6">
        <v>2</v>
      </c>
      <c r="Y14" s="6">
        <v>3</v>
      </c>
      <c r="Z14" s="6">
        <v>0</v>
      </c>
      <c r="AA14" s="6">
        <v>2</v>
      </c>
      <c r="AB14" s="6">
        <v>0</v>
      </c>
      <c r="AC14" s="6">
        <v>2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2</v>
      </c>
      <c r="AJ14" s="6">
        <v>0</v>
      </c>
      <c r="AK14" s="6">
        <v>3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47</v>
      </c>
      <c r="AU14" s="17">
        <v>109</v>
      </c>
      <c r="AV14" s="14">
        <v>10</v>
      </c>
      <c r="AW14" s="6">
        <v>6</v>
      </c>
      <c r="AX14" s="6">
        <v>2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1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10</v>
      </c>
      <c r="CD14" s="6">
        <v>9</v>
      </c>
      <c r="CE14" s="6">
        <v>3</v>
      </c>
      <c r="CF14" s="6">
        <v>0</v>
      </c>
      <c r="CG14" s="6">
        <v>1</v>
      </c>
      <c r="CH14" s="6">
        <v>4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1</v>
      </c>
      <c r="CX14" s="17">
        <v>9</v>
      </c>
      <c r="CY14" s="14">
        <v>6</v>
      </c>
      <c r="CZ14" s="6">
        <v>2</v>
      </c>
      <c r="DA14" s="6">
        <v>1</v>
      </c>
      <c r="DB14" s="6">
        <v>0</v>
      </c>
      <c r="DC14" s="6">
        <v>1</v>
      </c>
      <c r="DD14" s="6">
        <v>0</v>
      </c>
      <c r="DE14" s="6">
        <v>1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1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24">
        <v>6</v>
      </c>
      <c r="EG14" s="22">
        <v>12</v>
      </c>
      <c r="EH14" s="6">
        <v>3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3</v>
      </c>
      <c r="EZ14" s="6">
        <v>5</v>
      </c>
      <c r="FA14" s="6">
        <v>0</v>
      </c>
      <c r="FB14" s="6">
        <v>0</v>
      </c>
      <c r="FC14" s="6">
        <v>0</v>
      </c>
      <c r="FD14" s="6">
        <v>1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17">
        <v>12</v>
      </c>
      <c r="FO14" s="22">
        <v>11</v>
      </c>
      <c r="FP14" s="6">
        <v>4</v>
      </c>
      <c r="FQ14" s="6">
        <v>0</v>
      </c>
      <c r="FR14" s="6">
        <v>0</v>
      </c>
      <c r="FS14" s="6">
        <v>5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1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1</v>
      </c>
      <c r="GU14" s="6">
        <v>0</v>
      </c>
      <c r="GV14" s="17">
        <v>11</v>
      </c>
      <c r="GW14" s="22">
        <v>29</v>
      </c>
      <c r="GX14" s="6">
        <v>11</v>
      </c>
      <c r="GY14" s="6">
        <v>0</v>
      </c>
      <c r="GZ14" s="6">
        <v>0</v>
      </c>
      <c r="HA14" s="6">
        <v>0</v>
      </c>
      <c r="HB14" s="6">
        <v>0</v>
      </c>
      <c r="HC14" s="6">
        <v>1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1</v>
      </c>
      <c r="HU14" s="6">
        <v>0</v>
      </c>
      <c r="HV14" s="6">
        <v>15</v>
      </c>
      <c r="HW14" s="6">
        <v>0</v>
      </c>
      <c r="HX14" s="6">
        <v>0</v>
      </c>
      <c r="HY14" s="6">
        <v>0</v>
      </c>
      <c r="HZ14" s="6">
        <v>1</v>
      </c>
      <c r="IA14" s="6">
        <v>0</v>
      </c>
      <c r="IB14" s="6">
        <v>0</v>
      </c>
      <c r="IC14" s="6">
        <v>0</v>
      </c>
      <c r="ID14" s="17">
        <v>29</v>
      </c>
      <c r="IE14" s="22">
        <v>2</v>
      </c>
      <c r="IF14" s="6">
        <v>2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  <c r="IZ14" s="6">
        <v>0</v>
      </c>
      <c r="JA14" s="6">
        <v>0</v>
      </c>
      <c r="JB14" s="6">
        <v>0</v>
      </c>
      <c r="JC14" s="6">
        <v>0</v>
      </c>
      <c r="JD14" s="6">
        <v>0</v>
      </c>
      <c r="JE14" s="6">
        <v>0</v>
      </c>
      <c r="JF14" s="6">
        <v>0</v>
      </c>
      <c r="JG14" s="6">
        <v>0</v>
      </c>
      <c r="JH14" s="17">
        <v>2</v>
      </c>
      <c r="JI14" s="22">
        <v>1</v>
      </c>
      <c r="JJ14" s="6">
        <v>0</v>
      </c>
      <c r="JK14" s="6">
        <v>0</v>
      </c>
      <c r="JL14" s="6">
        <v>0</v>
      </c>
      <c r="JM14" s="6">
        <v>0</v>
      </c>
      <c r="JN14" s="6">
        <v>0</v>
      </c>
      <c r="JO14" s="6">
        <v>0</v>
      </c>
      <c r="JP14" s="6">
        <v>0</v>
      </c>
      <c r="JQ14" s="6">
        <v>0</v>
      </c>
      <c r="JR14" s="6">
        <v>0</v>
      </c>
      <c r="JS14" s="6">
        <v>0</v>
      </c>
      <c r="JT14" s="6">
        <v>0</v>
      </c>
      <c r="JU14" s="6">
        <v>0</v>
      </c>
      <c r="JV14" s="6">
        <v>0</v>
      </c>
      <c r="JW14" s="6">
        <v>0</v>
      </c>
      <c r="JX14" s="6">
        <v>0</v>
      </c>
      <c r="JY14" s="6">
        <v>0</v>
      </c>
      <c r="JZ14" s="6">
        <v>0</v>
      </c>
      <c r="KA14" s="6">
        <v>0</v>
      </c>
      <c r="KB14" s="6">
        <v>0</v>
      </c>
      <c r="KC14" s="6">
        <v>0</v>
      </c>
      <c r="KD14" s="6">
        <v>0</v>
      </c>
      <c r="KE14" s="6">
        <v>0</v>
      </c>
      <c r="KF14" s="6">
        <v>0</v>
      </c>
      <c r="KG14" s="6">
        <v>0</v>
      </c>
      <c r="KH14" s="6">
        <v>0</v>
      </c>
      <c r="KI14" s="6">
        <v>0</v>
      </c>
      <c r="KJ14" s="6">
        <v>0</v>
      </c>
      <c r="KK14" s="6">
        <v>0</v>
      </c>
      <c r="KL14" s="6">
        <v>0</v>
      </c>
      <c r="KM14" s="6">
        <v>0</v>
      </c>
      <c r="KN14" s="6">
        <v>1</v>
      </c>
      <c r="KO14" s="17">
        <v>1</v>
      </c>
      <c r="KP14" s="22">
        <v>4</v>
      </c>
      <c r="KQ14" s="6">
        <v>2</v>
      </c>
      <c r="KR14" s="6">
        <v>0</v>
      </c>
      <c r="KS14" s="6">
        <v>0</v>
      </c>
      <c r="KT14" s="6">
        <v>0</v>
      </c>
      <c r="KU14" s="6">
        <v>0</v>
      </c>
      <c r="KV14" s="6">
        <v>0</v>
      </c>
      <c r="KW14" s="6">
        <v>0</v>
      </c>
      <c r="KX14" s="6">
        <v>0</v>
      </c>
      <c r="KY14" s="6">
        <v>0</v>
      </c>
      <c r="KZ14" s="6">
        <v>1</v>
      </c>
      <c r="LA14" s="6">
        <v>0</v>
      </c>
      <c r="LB14" s="6">
        <v>0</v>
      </c>
      <c r="LC14" s="6">
        <v>0</v>
      </c>
      <c r="LD14" s="6">
        <v>0</v>
      </c>
      <c r="LE14" s="6">
        <v>0</v>
      </c>
      <c r="LF14" s="6">
        <v>0</v>
      </c>
      <c r="LG14" s="6">
        <v>1</v>
      </c>
      <c r="LH14" s="6">
        <v>0</v>
      </c>
      <c r="LI14" s="6">
        <v>0</v>
      </c>
      <c r="LJ14" s="6">
        <v>0</v>
      </c>
      <c r="LK14" s="17">
        <v>4</v>
      </c>
      <c r="LL14" s="22">
        <v>3</v>
      </c>
      <c r="LM14" s="6">
        <v>0</v>
      </c>
      <c r="LN14" s="6">
        <v>0</v>
      </c>
      <c r="LO14" s="6">
        <v>0</v>
      </c>
      <c r="LP14" s="6">
        <v>0</v>
      </c>
      <c r="LQ14" s="6">
        <v>0</v>
      </c>
      <c r="LR14" s="6">
        <v>0</v>
      </c>
      <c r="LS14" s="6">
        <v>0</v>
      </c>
      <c r="LT14" s="6">
        <v>1</v>
      </c>
      <c r="LU14" s="6">
        <v>1</v>
      </c>
      <c r="LV14" s="6">
        <v>0</v>
      </c>
      <c r="LW14" s="6">
        <v>0</v>
      </c>
      <c r="LX14" s="6">
        <v>0</v>
      </c>
      <c r="LY14" s="6">
        <v>1</v>
      </c>
      <c r="LZ14" s="6">
        <v>0</v>
      </c>
      <c r="MA14" s="6">
        <v>0</v>
      </c>
      <c r="MB14" s="6">
        <v>0</v>
      </c>
      <c r="MC14" s="17">
        <v>3</v>
      </c>
      <c r="MD14" s="22">
        <v>0</v>
      </c>
      <c r="ME14" s="6">
        <v>0</v>
      </c>
      <c r="MF14" s="6">
        <v>0</v>
      </c>
      <c r="MG14" s="6">
        <v>0</v>
      </c>
      <c r="MH14" s="6">
        <v>0</v>
      </c>
      <c r="MI14" s="6">
        <v>0</v>
      </c>
      <c r="MJ14" s="6">
        <v>0</v>
      </c>
      <c r="MK14" s="6">
        <v>0</v>
      </c>
      <c r="ML14" s="6">
        <v>0</v>
      </c>
      <c r="MM14" s="6">
        <v>0</v>
      </c>
      <c r="MN14" s="6">
        <v>0</v>
      </c>
      <c r="MO14" s="6">
        <v>0</v>
      </c>
      <c r="MP14" s="6">
        <v>0</v>
      </c>
      <c r="MQ14" s="6">
        <v>0</v>
      </c>
      <c r="MR14" s="6">
        <v>0</v>
      </c>
      <c r="MS14" s="6">
        <v>0</v>
      </c>
      <c r="MT14" s="6">
        <v>0</v>
      </c>
      <c r="MU14" s="6">
        <v>0</v>
      </c>
      <c r="MV14" s="11">
        <v>0</v>
      </c>
    </row>
    <row r="15" spans="1:360" x14ac:dyDescent="0.2">
      <c r="A15" s="6" t="s">
        <v>371</v>
      </c>
      <c r="B15" s="6">
        <v>13</v>
      </c>
      <c r="C15" s="6">
        <v>613</v>
      </c>
      <c r="D15" s="6">
        <v>257</v>
      </c>
      <c r="E15" s="25">
        <f t="shared" si="0"/>
        <v>0.4192495921696574</v>
      </c>
      <c r="F15" s="6">
        <v>257</v>
      </c>
      <c r="G15" s="6">
        <v>0</v>
      </c>
      <c r="H15" s="6">
        <v>257</v>
      </c>
      <c r="I15" s="6">
        <v>4</v>
      </c>
      <c r="J15" s="6">
        <v>2</v>
      </c>
      <c r="K15" s="6">
        <v>2</v>
      </c>
      <c r="L15" s="6">
        <v>0</v>
      </c>
      <c r="M15" s="19">
        <v>253</v>
      </c>
      <c r="N15" s="22">
        <v>156</v>
      </c>
      <c r="O15" s="6">
        <v>17</v>
      </c>
      <c r="P15" s="6">
        <v>61</v>
      </c>
      <c r="Q15" s="6">
        <v>2</v>
      </c>
      <c r="R15" s="6">
        <v>2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4</v>
      </c>
      <c r="Z15" s="6">
        <v>0</v>
      </c>
      <c r="AA15" s="6">
        <v>0</v>
      </c>
      <c r="AB15" s="6">
        <v>0</v>
      </c>
      <c r="AC15" s="6">
        <v>2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2</v>
      </c>
      <c r="AK15" s="6">
        <v>0</v>
      </c>
      <c r="AL15" s="6">
        <v>2</v>
      </c>
      <c r="AM15" s="6">
        <v>0</v>
      </c>
      <c r="AN15" s="6">
        <v>3</v>
      </c>
      <c r="AO15" s="6">
        <v>1</v>
      </c>
      <c r="AP15" s="6">
        <v>0</v>
      </c>
      <c r="AQ15" s="6">
        <v>0</v>
      </c>
      <c r="AR15" s="6">
        <v>0</v>
      </c>
      <c r="AS15" s="6">
        <v>1</v>
      </c>
      <c r="AT15" s="6">
        <v>58</v>
      </c>
      <c r="AU15" s="17">
        <v>156</v>
      </c>
      <c r="AV15" s="14">
        <v>13</v>
      </c>
      <c r="AW15" s="6">
        <v>4</v>
      </c>
      <c r="AX15" s="6">
        <v>1</v>
      </c>
      <c r="AY15" s="6">
        <v>2</v>
      </c>
      <c r="AZ15" s="6">
        <v>1</v>
      </c>
      <c r="BA15" s="6">
        <v>0</v>
      </c>
      <c r="BB15" s="6">
        <v>0</v>
      </c>
      <c r="BC15" s="6">
        <v>0</v>
      </c>
      <c r="BD15" s="6">
        <v>4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1</v>
      </c>
      <c r="BY15" s="6">
        <v>0</v>
      </c>
      <c r="BZ15" s="6">
        <v>0</v>
      </c>
      <c r="CA15" s="6">
        <v>0</v>
      </c>
      <c r="CB15" s="6">
        <v>0</v>
      </c>
      <c r="CC15" s="6">
        <v>13</v>
      </c>
      <c r="CD15" s="6">
        <v>3</v>
      </c>
      <c r="CE15" s="6">
        <v>0</v>
      </c>
      <c r="CF15" s="6">
        <v>1</v>
      </c>
      <c r="CG15" s="6">
        <v>1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1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17">
        <v>3</v>
      </c>
      <c r="CY15" s="14">
        <v>13</v>
      </c>
      <c r="CZ15" s="6">
        <v>4</v>
      </c>
      <c r="DA15" s="6">
        <v>3</v>
      </c>
      <c r="DB15" s="6">
        <v>0</v>
      </c>
      <c r="DC15" s="6">
        <v>0</v>
      </c>
      <c r="DD15" s="6">
        <v>0</v>
      </c>
      <c r="DE15" s="6">
        <v>0</v>
      </c>
      <c r="DF15" s="6">
        <v>1</v>
      </c>
      <c r="DG15" s="6">
        <v>1</v>
      </c>
      <c r="DH15" s="6">
        <v>0</v>
      </c>
      <c r="DI15" s="6">
        <v>2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2</v>
      </c>
      <c r="EE15" s="6">
        <v>0</v>
      </c>
      <c r="EF15" s="24">
        <v>13</v>
      </c>
      <c r="EG15" s="22">
        <v>13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1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6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1</v>
      </c>
      <c r="FG15" s="6">
        <v>0</v>
      </c>
      <c r="FH15" s="6">
        <v>0</v>
      </c>
      <c r="FI15" s="6">
        <v>0</v>
      </c>
      <c r="FJ15" s="6">
        <v>3</v>
      </c>
      <c r="FK15" s="6">
        <v>0</v>
      </c>
      <c r="FL15" s="6">
        <v>0</v>
      </c>
      <c r="FM15" s="6">
        <v>2</v>
      </c>
      <c r="FN15" s="17">
        <v>13</v>
      </c>
      <c r="FO15" s="22">
        <v>3</v>
      </c>
      <c r="FP15" s="6">
        <v>3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17">
        <v>3</v>
      </c>
      <c r="GW15" s="22">
        <v>42</v>
      </c>
      <c r="GX15" s="6">
        <v>5</v>
      </c>
      <c r="GY15" s="6">
        <v>2</v>
      </c>
      <c r="GZ15" s="6">
        <v>1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33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1</v>
      </c>
      <c r="ID15" s="17">
        <v>42</v>
      </c>
      <c r="IE15" s="22">
        <v>4</v>
      </c>
      <c r="IF15" s="6">
        <v>2</v>
      </c>
      <c r="IG15" s="6">
        <v>0</v>
      </c>
      <c r="IH15" s="6">
        <v>0</v>
      </c>
      <c r="II15" s="6">
        <v>0</v>
      </c>
      <c r="IJ15" s="6">
        <v>1</v>
      </c>
      <c r="IK15" s="6">
        <v>1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  <c r="IZ15" s="6">
        <v>0</v>
      </c>
      <c r="JA15" s="6">
        <v>0</v>
      </c>
      <c r="JB15" s="6">
        <v>0</v>
      </c>
      <c r="JC15" s="6">
        <v>0</v>
      </c>
      <c r="JD15" s="6">
        <v>0</v>
      </c>
      <c r="JE15" s="6">
        <v>0</v>
      </c>
      <c r="JF15" s="6">
        <v>0</v>
      </c>
      <c r="JG15" s="6">
        <v>0</v>
      </c>
      <c r="JH15" s="17">
        <v>4</v>
      </c>
      <c r="JI15" s="22">
        <v>4</v>
      </c>
      <c r="JJ15" s="6">
        <v>0</v>
      </c>
      <c r="JK15" s="6">
        <v>0</v>
      </c>
      <c r="JL15" s="6">
        <v>0</v>
      </c>
      <c r="JM15" s="6">
        <v>0</v>
      </c>
      <c r="JN15" s="6">
        <v>0</v>
      </c>
      <c r="JO15" s="6">
        <v>0</v>
      </c>
      <c r="JP15" s="6">
        <v>0</v>
      </c>
      <c r="JQ15" s="6">
        <v>0</v>
      </c>
      <c r="JR15" s="6">
        <v>0</v>
      </c>
      <c r="JS15" s="6">
        <v>0</v>
      </c>
      <c r="JT15" s="6">
        <v>0</v>
      </c>
      <c r="JU15" s="6">
        <v>0</v>
      </c>
      <c r="JV15" s="6">
        <v>0</v>
      </c>
      <c r="JW15" s="6">
        <v>0</v>
      </c>
      <c r="JX15" s="6">
        <v>0</v>
      </c>
      <c r="JY15" s="6">
        <v>4</v>
      </c>
      <c r="JZ15" s="6">
        <v>0</v>
      </c>
      <c r="KA15" s="6">
        <v>0</v>
      </c>
      <c r="KB15" s="6">
        <v>0</v>
      </c>
      <c r="KC15" s="6">
        <v>0</v>
      </c>
      <c r="KD15" s="6">
        <v>0</v>
      </c>
      <c r="KE15" s="6">
        <v>0</v>
      </c>
      <c r="KF15" s="6">
        <v>0</v>
      </c>
      <c r="KG15" s="6">
        <v>0</v>
      </c>
      <c r="KH15" s="6">
        <v>0</v>
      </c>
      <c r="KI15" s="6">
        <v>0</v>
      </c>
      <c r="KJ15" s="6">
        <v>0</v>
      </c>
      <c r="KK15" s="6">
        <v>0</v>
      </c>
      <c r="KL15" s="6">
        <v>0</v>
      </c>
      <c r="KM15" s="6">
        <v>0</v>
      </c>
      <c r="KN15" s="6">
        <v>0</v>
      </c>
      <c r="KO15" s="17">
        <v>4</v>
      </c>
      <c r="KP15" s="22">
        <v>1</v>
      </c>
      <c r="KQ15" s="6">
        <v>0</v>
      </c>
      <c r="KR15" s="6">
        <v>0</v>
      </c>
      <c r="KS15" s="6">
        <v>0</v>
      </c>
      <c r="KT15" s="6">
        <v>0</v>
      </c>
      <c r="KU15" s="6">
        <v>0</v>
      </c>
      <c r="KV15" s="6">
        <v>0</v>
      </c>
      <c r="KW15" s="6">
        <v>1</v>
      </c>
      <c r="KX15" s="6">
        <v>0</v>
      </c>
      <c r="KY15" s="6">
        <v>0</v>
      </c>
      <c r="KZ15" s="6">
        <v>0</v>
      </c>
      <c r="LA15" s="6">
        <v>0</v>
      </c>
      <c r="LB15" s="6">
        <v>0</v>
      </c>
      <c r="LC15" s="6">
        <v>0</v>
      </c>
      <c r="LD15" s="6">
        <v>0</v>
      </c>
      <c r="LE15" s="6">
        <v>0</v>
      </c>
      <c r="LF15" s="6">
        <v>0</v>
      </c>
      <c r="LG15" s="6">
        <v>0</v>
      </c>
      <c r="LH15" s="6">
        <v>0</v>
      </c>
      <c r="LI15" s="6">
        <v>0</v>
      </c>
      <c r="LJ15" s="6">
        <v>0</v>
      </c>
      <c r="LK15" s="17">
        <v>1</v>
      </c>
      <c r="LL15" s="22">
        <v>0</v>
      </c>
      <c r="LM15" s="6">
        <v>0</v>
      </c>
      <c r="LN15" s="6">
        <v>0</v>
      </c>
      <c r="LO15" s="6">
        <v>0</v>
      </c>
      <c r="LP15" s="6">
        <v>0</v>
      </c>
      <c r="LQ15" s="6">
        <v>0</v>
      </c>
      <c r="LR15" s="6">
        <v>0</v>
      </c>
      <c r="LS15" s="6">
        <v>0</v>
      </c>
      <c r="LT15" s="6">
        <v>0</v>
      </c>
      <c r="LU15" s="6">
        <v>0</v>
      </c>
      <c r="LV15" s="6">
        <v>0</v>
      </c>
      <c r="LW15" s="6">
        <v>0</v>
      </c>
      <c r="LX15" s="6">
        <v>0</v>
      </c>
      <c r="LY15" s="6">
        <v>0</v>
      </c>
      <c r="LZ15" s="6">
        <v>0</v>
      </c>
      <c r="MA15" s="6">
        <v>0</v>
      </c>
      <c r="MB15" s="6">
        <v>0</v>
      </c>
      <c r="MC15" s="17">
        <v>0</v>
      </c>
      <c r="MD15" s="22">
        <v>1</v>
      </c>
      <c r="ME15" s="6">
        <v>1</v>
      </c>
      <c r="MF15" s="6">
        <v>0</v>
      </c>
      <c r="MG15" s="6">
        <v>0</v>
      </c>
      <c r="MH15" s="6">
        <v>0</v>
      </c>
      <c r="MI15" s="6">
        <v>0</v>
      </c>
      <c r="MJ15" s="6">
        <v>0</v>
      </c>
      <c r="MK15" s="6">
        <v>0</v>
      </c>
      <c r="ML15" s="6">
        <v>0</v>
      </c>
      <c r="MM15" s="6">
        <v>0</v>
      </c>
      <c r="MN15" s="6">
        <v>0</v>
      </c>
      <c r="MO15" s="6">
        <v>0</v>
      </c>
      <c r="MP15" s="6">
        <v>0</v>
      </c>
      <c r="MQ15" s="6">
        <v>0</v>
      </c>
      <c r="MR15" s="6">
        <v>0</v>
      </c>
      <c r="MS15" s="6">
        <v>0</v>
      </c>
      <c r="MT15" s="6">
        <v>0</v>
      </c>
      <c r="MU15" s="6">
        <v>0</v>
      </c>
      <c r="MV15" s="11">
        <v>1</v>
      </c>
    </row>
    <row r="16" spans="1:360" x14ac:dyDescent="0.2">
      <c r="A16" s="6" t="s">
        <v>372</v>
      </c>
      <c r="B16" s="6">
        <v>14</v>
      </c>
      <c r="C16" s="6">
        <v>85</v>
      </c>
      <c r="D16" s="6">
        <v>37</v>
      </c>
      <c r="E16" s="25">
        <f t="shared" si="0"/>
        <v>0.43529411764705883</v>
      </c>
      <c r="F16" s="6">
        <v>37</v>
      </c>
      <c r="G16" s="6">
        <v>0</v>
      </c>
      <c r="H16" s="6">
        <v>37</v>
      </c>
      <c r="I16" s="6">
        <v>5</v>
      </c>
      <c r="J16" s="6">
        <v>3</v>
      </c>
      <c r="K16" s="6">
        <v>2</v>
      </c>
      <c r="L16" s="6">
        <v>0</v>
      </c>
      <c r="M16" s="19">
        <v>32</v>
      </c>
      <c r="N16" s="22">
        <v>24</v>
      </c>
      <c r="O16" s="6">
        <v>2</v>
      </c>
      <c r="P16" s="6">
        <v>17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2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1</v>
      </c>
      <c r="AP16" s="6">
        <v>0</v>
      </c>
      <c r="AQ16" s="6">
        <v>0</v>
      </c>
      <c r="AR16" s="6">
        <v>1</v>
      </c>
      <c r="AS16" s="6">
        <v>0</v>
      </c>
      <c r="AT16" s="6">
        <v>0</v>
      </c>
      <c r="AU16" s="17">
        <v>24</v>
      </c>
      <c r="AV16" s="14">
        <v>4</v>
      </c>
      <c r="AW16" s="6">
        <v>1</v>
      </c>
      <c r="AX16" s="6">
        <v>1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1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1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4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17">
        <v>0</v>
      </c>
      <c r="CY16" s="14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24">
        <v>0</v>
      </c>
      <c r="EG16" s="22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17">
        <v>0</v>
      </c>
      <c r="FO16" s="22">
        <v>2</v>
      </c>
      <c r="FP16" s="6">
        <v>1</v>
      </c>
      <c r="FQ16" s="6">
        <v>0</v>
      </c>
      <c r="FR16" s="6">
        <v>1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17">
        <v>2</v>
      </c>
      <c r="GW16" s="22">
        <v>1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1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17">
        <v>1</v>
      </c>
      <c r="IE16" s="22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</v>
      </c>
      <c r="IW16" s="6">
        <v>0</v>
      </c>
      <c r="IX16" s="6">
        <v>0</v>
      </c>
      <c r="IY16" s="6">
        <v>0</v>
      </c>
      <c r="IZ16" s="6">
        <v>0</v>
      </c>
      <c r="JA16" s="6">
        <v>0</v>
      </c>
      <c r="JB16" s="6">
        <v>0</v>
      </c>
      <c r="JC16" s="6">
        <v>0</v>
      </c>
      <c r="JD16" s="6">
        <v>0</v>
      </c>
      <c r="JE16" s="6">
        <v>0</v>
      </c>
      <c r="JF16" s="6">
        <v>0</v>
      </c>
      <c r="JG16" s="6">
        <v>0</v>
      </c>
      <c r="JH16" s="17">
        <v>0</v>
      </c>
      <c r="JI16" s="22">
        <v>1</v>
      </c>
      <c r="JJ16" s="6">
        <v>0</v>
      </c>
      <c r="JK16" s="6">
        <v>1</v>
      </c>
      <c r="JL16" s="6">
        <v>0</v>
      </c>
      <c r="JM16" s="6">
        <v>0</v>
      </c>
      <c r="JN16" s="6">
        <v>0</v>
      </c>
      <c r="JO16" s="6">
        <v>0</v>
      </c>
      <c r="JP16" s="6">
        <v>0</v>
      </c>
      <c r="JQ16" s="6">
        <v>0</v>
      </c>
      <c r="JR16" s="6">
        <v>0</v>
      </c>
      <c r="JS16" s="6">
        <v>0</v>
      </c>
      <c r="JT16" s="6">
        <v>0</v>
      </c>
      <c r="JU16" s="6">
        <v>0</v>
      </c>
      <c r="JV16" s="6">
        <v>0</v>
      </c>
      <c r="JW16" s="6">
        <v>0</v>
      </c>
      <c r="JX16" s="6">
        <v>0</v>
      </c>
      <c r="JY16" s="6">
        <v>0</v>
      </c>
      <c r="JZ16" s="6">
        <v>0</v>
      </c>
      <c r="KA16" s="6">
        <v>0</v>
      </c>
      <c r="KB16" s="6">
        <v>0</v>
      </c>
      <c r="KC16" s="6">
        <v>0</v>
      </c>
      <c r="KD16" s="6">
        <v>0</v>
      </c>
      <c r="KE16" s="6">
        <v>0</v>
      </c>
      <c r="KF16" s="6">
        <v>0</v>
      </c>
      <c r="KG16" s="6">
        <v>0</v>
      </c>
      <c r="KH16" s="6">
        <v>0</v>
      </c>
      <c r="KI16" s="6">
        <v>0</v>
      </c>
      <c r="KJ16" s="6">
        <v>0</v>
      </c>
      <c r="KK16" s="6">
        <v>0</v>
      </c>
      <c r="KL16" s="6">
        <v>0</v>
      </c>
      <c r="KM16" s="6">
        <v>0</v>
      </c>
      <c r="KN16" s="6">
        <v>0</v>
      </c>
      <c r="KO16" s="17">
        <v>1</v>
      </c>
      <c r="KP16" s="22">
        <v>0</v>
      </c>
      <c r="KQ16" s="6">
        <v>0</v>
      </c>
      <c r="KR16" s="6">
        <v>0</v>
      </c>
      <c r="KS16" s="6">
        <v>0</v>
      </c>
      <c r="KT16" s="6">
        <v>0</v>
      </c>
      <c r="KU16" s="6">
        <v>0</v>
      </c>
      <c r="KV16" s="6">
        <v>0</v>
      </c>
      <c r="KW16" s="6">
        <v>0</v>
      </c>
      <c r="KX16" s="6">
        <v>0</v>
      </c>
      <c r="KY16" s="6">
        <v>0</v>
      </c>
      <c r="KZ16" s="6">
        <v>0</v>
      </c>
      <c r="LA16" s="6">
        <v>0</v>
      </c>
      <c r="LB16" s="6">
        <v>0</v>
      </c>
      <c r="LC16" s="6">
        <v>0</v>
      </c>
      <c r="LD16" s="6">
        <v>0</v>
      </c>
      <c r="LE16" s="6">
        <v>0</v>
      </c>
      <c r="LF16" s="6">
        <v>0</v>
      </c>
      <c r="LG16" s="6">
        <v>0</v>
      </c>
      <c r="LH16" s="6">
        <v>0</v>
      </c>
      <c r="LI16" s="6">
        <v>0</v>
      </c>
      <c r="LJ16" s="6">
        <v>0</v>
      </c>
      <c r="LK16" s="17">
        <v>0</v>
      </c>
      <c r="LL16" s="22">
        <v>0</v>
      </c>
      <c r="LM16" s="6">
        <v>0</v>
      </c>
      <c r="LN16" s="6">
        <v>0</v>
      </c>
      <c r="LO16" s="6">
        <v>0</v>
      </c>
      <c r="LP16" s="6">
        <v>0</v>
      </c>
      <c r="LQ16" s="6">
        <v>0</v>
      </c>
      <c r="LR16" s="6">
        <v>0</v>
      </c>
      <c r="LS16" s="6">
        <v>0</v>
      </c>
      <c r="LT16" s="6">
        <v>0</v>
      </c>
      <c r="LU16" s="6">
        <v>0</v>
      </c>
      <c r="LV16" s="6">
        <v>0</v>
      </c>
      <c r="LW16" s="6">
        <v>0</v>
      </c>
      <c r="LX16" s="6">
        <v>0</v>
      </c>
      <c r="LY16" s="6">
        <v>0</v>
      </c>
      <c r="LZ16" s="6">
        <v>0</v>
      </c>
      <c r="MA16" s="6">
        <v>0</v>
      </c>
      <c r="MB16" s="6">
        <v>0</v>
      </c>
      <c r="MC16" s="17">
        <v>0</v>
      </c>
      <c r="MD16" s="22">
        <v>0</v>
      </c>
      <c r="ME16" s="6">
        <v>0</v>
      </c>
      <c r="MF16" s="6">
        <v>0</v>
      </c>
      <c r="MG16" s="6">
        <v>0</v>
      </c>
      <c r="MH16" s="6">
        <v>0</v>
      </c>
      <c r="MI16" s="6">
        <v>0</v>
      </c>
      <c r="MJ16" s="6">
        <v>0</v>
      </c>
      <c r="MK16" s="6">
        <v>0</v>
      </c>
      <c r="ML16" s="6">
        <v>0</v>
      </c>
      <c r="MM16" s="6">
        <v>0</v>
      </c>
      <c r="MN16" s="6">
        <v>0</v>
      </c>
      <c r="MO16" s="6">
        <v>0</v>
      </c>
      <c r="MP16" s="6">
        <v>0</v>
      </c>
      <c r="MQ16" s="6">
        <v>0</v>
      </c>
      <c r="MR16" s="6">
        <v>0</v>
      </c>
      <c r="MS16" s="6">
        <v>0</v>
      </c>
      <c r="MT16" s="6">
        <v>0</v>
      </c>
      <c r="MU16" s="6">
        <v>0</v>
      </c>
      <c r="MV16" s="11">
        <v>0</v>
      </c>
    </row>
    <row r="17" spans="1:360" x14ac:dyDescent="0.2">
      <c r="A17" s="9" t="s">
        <v>391</v>
      </c>
      <c r="B17" s="9"/>
      <c r="C17" s="10">
        <f>SUM(C3:C16)</f>
        <v>12148</v>
      </c>
      <c r="D17" s="10">
        <f t="shared" ref="D17:BP17" si="1">SUM(D3:D16)</f>
        <v>4960</v>
      </c>
      <c r="E17" s="26">
        <f t="shared" si="0"/>
        <v>0.40829766216661179</v>
      </c>
      <c r="F17" s="10">
        <f t="shared" si="1"/>
        <v>4957</v>
      </c>
      <c r="G17" s="10">
        <f t="shared" si="1"/>
        <v>0</v>
      </c>
      <c r="H17" s="10">
        <f t="shared" si="1"/>
        <v>4957</v>
      </c>
      <c r="I17" s="10">
        <f t="shared" si="1"/>
        <v>217</v>
      </c>
      <c r="J17" s="10">
        <f t="shared" si="1"/>
        <v>170</v>
      </c>
      <c r="K17" s="10">
        <f t="shared" si="1"/>
        <v>37</v>
      </c>
      <c r="L17" s="10">
        <f t="shared" si="1"/>
        <v>0</v>
      </c>
      <c r="M17" s="20">
        <f t="shared" si="1"/>
        <v>4740</v>
      </c>
      <c r="N17" s="23">
        <f t="shared" si="1"/>
        <v>2676</v>
      </c>
      <c r="O17" s="10">
        <f t="shared" si="1"/>
        <v>346</v>
      </c>
      <c r="P17" s="10">
        <f t="shared" si="1"/>
        <v>836</v>
      </c>
      <c r="Q17" s="10">
        <f t="shared" si="1"/>
        <v>124</v>
      </c>
      <c r="R17" s="10">
        <f t="shared" si="1"/>
        <v>47</v>
      </c>
      <c r="S17" s="10">
        <f t="shared" si="1"/>
        <v>19</v>
      </c>
      <c r="T17" s="10">
        <f t="shared" si="1"/>
        <v>26</v>
      </c>
      <c r="U17" s="10">
        <f t="shared" si="1"/>
        <v>12</v>
      </c>
      <c r="V17" s="10">
        <f t="shared" si="1"/>
        <v>39</v>
      </c>
      <c r="W17" s="10">
        <f t="shared" si="1"/>
        <v>7</v>
      </c>
      <c r="X17" s="10">
        <f t="shared" si="1"/>
        <v>9</v>
      </c>
      <c r="Y17" s="10">
        <f t="shared" si="1"/>
        <v>111</v>
      </c>
      <c r="Z17" s="10">
        <f t="shared" si="1"/>
        <v>7</v>
      </c>
      <c r="AA17" s="10">
        <f t="shared" si="1"/>
        <v>9</v>
      </c>
      <c r="AB17" s="10">
        <f t="shared" si="1"/>
        <v>2</v>
      </c>
      <c r="AC17" s="10">
        <f t="shared" si="1"/>
        <v>21</v>
      </c>
      <c r="AD17" s="10">
        <f t="shared" si="1"/>
        <v>11</v>
      </c>
      <c r="AE17" s="10">
        <f t="shared" si="1"/>
        <v>8</v>
      </c>
      <c r="AF17" s="10">
        <f t="shared" si="1"/>
        <v>1</v>
      </c>
      <c r="AG17" s="10">
        <f t="shared" si="1"/>
        <v>2</v>
      </c>
      <c r="AH17" s="10">
        <f t="shared" si="1"/>
        <v>6</v>
      </c>
      <c r="AI17" s="10">
        <f t="shared" si="1"/>
        <v>13</v>
      </c>
      <c r="AJ17" s="10">
        <f t="shared" si="1"/>
        <v>5</v>
      </c>
      <c r="AK17" s="10">
        <f t="shared" si="1"/>
        <v>15</v>
      </c>
      <c r="AL17" s="10">
        <f t="shared" si="1"/>
        <v>4</v>
      </c>
      <c r="AM17" s="10">
        <f t="shared" si="1"/>
        <v>6</v>
      </c>
      <c r="AN17" s="10">
        <f t="shared" si="1"/>
        <v>15</v>
      </c>
      <c r="AO17" s="10">
        <f t="shared" si="1"/>
        <v>4</v>
      </c>
      <c r="AP17" s="10">
        <f t="shared" si="1"/>
        <v>2</v>
      </c>
      <c r="AQ17" s="10">
        <f t="shared" si="1"/>
        <v>9</v>
      </c>
      <c r="AR17" s="10">
        <f t="shared" si="1"/>
        <v>21</v>
      </c>
      <c r="AS17" s="10">
        <f t="shared" si="1"/>
        <v>8</v>
      </c>
      <c r="AT17" s="10">
        <f t="shared" si="1"/>
        <v>931</v>
      </c>
      <c r="AU17" s="16">
        <f t="shared" si="1"/>
        <v>2676</v>
      </c>
      <c r="AV17" s="13">
        <f t="shared" si="1"/>
        <v>326</v>
      </c>
      <c r="AW17" s="10">
        <f t="shared" si="1"/>
        <v>200</v>
      </c>
      <c r="AX17" s="10">
        <f t="shared" si="1"/>
        <v>42</v>
      </c>
      <c r="AY17" s="10">
        <f t="shared" si="1"/>
        <v>46</v>
      </c>
      <c r="AZ17" s="10">
        <f t="shared" si="1"/>
        <v>6</v>
      </c>
      <c r="BA17" s="10">
        <f t="shared" si="1"/>
        <v>3</v>
      </c>
      <c r="BB17" s="10">
        <f t="shared" si="1"/>
        <v>3</v>
      </c>
      <c r="BC17" s="10">
        <f t="shared" si="1"/>
        <v>0</v>
      </c>
      <c r="BD17" s="10">
        <f t="shared" si="1"/>
        <v>10</v>
      </c>
      <c r="BE17" s="10">
        <f t="shared" si="1"/>
        <v>0</v>
      </c>
      <c r="BF17" s="10">
        <f t="shared" si="1"/>
        <v>2</v>
      </c>
      <c r="BG17" s="10">
        <f t="shared" si="1"/>
        <v>1</v>
      </c>
      <c r="BH17" s="10">
        <f t="shared" si="1"/>
        <v>1</v>
      </c>
      <c r="BI17" s="10">
        <f t="shared" si="1"/>
        <v>0</v>
      </c>
      <c r="BJ17" s="10">
        <f t="shared" si="1"/>
        <v>1</v>
      </c>
      <c r="BK17" s="10">
        <f t="shared" si="1"/>
        <v>1</v>
      </c>
      <c r="BL17" s="10">
        <f t="shared" si="1"/>
        <v>0</v>
      </c>
      <c r="BM17" s="10">
        <f t="shared" si="1"/>
        <v>0</v>
      </c>
      <c r="BN17" s="10">
        <f t="shared" si="1"/>
        <v>0</v>
      </c>
      <c r="BO17" s="10">
        <f t="shared" si="1"/>
        <v>1</v>
      </c>
      <c r="BP17" s="10">
        <f t="shared" si="1"/>
        <v>0</v>
      </c>
      <c r="BQ17" s="10">
        <f t="shared" ref="BQ17:EB17" si="2">SUM(BQ3:BQ16)</f>
        <v>0</v>
      </c>
      <c r="BR17" s="10">
        <f t="shared" si="2"/>
        <v>0</v>
      </c>
      <c r="BS17" s="10">
        <f t="shared" si="2"/>
        <v>2</v>
      </c>
      <c r="BT17" s="10">
        <f t="shared" si="2"/>
        <v>1</v>
      </c>
      <c r="BU17" s="10">
        <f t="shared" si="2"/>
        <v>1</v>
      </c>
      <c r="BV17" s="10">
        <f t="shared" si="2"/>
        <v>0</v>
      </c>
      <c r="BW17" s="10">
        <f t="shared" si="2"/>
        <v>0</v>
      </c>
      <c r="BX17" s="10">
        <f t="shared" si="2"/>
        <v>2</v>
      </c>
      <c r="BY17" s="10">
        <f t="shared" si="2"/>
        <v>0</v>
      </c>
      <c r="BZ17" s="10">
        <f t="shared" si="2"/>
        <v>1</v>
      </c>
      <c r="CA17" s="10">
        <f t="shared" si="2"/>
        <v>1</v>
      </c>
      <c r="CB17" s="10">
        <f t="shared" si="2"/>
        <v>1</v>
      </c>
      <c r="CC17" s="10">
        <f t="shared" si="2"/>
        <v>326</v>
      </c>
      <c r="CD17" s="10">
        <f t="shared" si="2"/>
        <v>105</v>
      </c>
      <c r="CE17" s="10">
        <f t="shared" si="2"/>
        <v>42</v>
      </c>
      <c r="CF17" s="10">
        <f t="shared" si="2"/>
        <v>13</v>
      </c>
      <c r="CG17" s="10">
        <f t="shared" si="2"/>
        <v>11</v>
      </c>
      <c r="CH17" s="10">
        <f t="shared" si="2"/>
        <v>9</v>
      </c>
      <c r="CI17" s="10">
        <f t="shared" si="2"/>
        <v>1</v>
      </c>
      <c r="CJ17" s="10">
        <f t="shared" si="2"/>
        <v>2</v>
      </c>
      <c r="CK17" s="10">
        <f t="shared" si="2"/>
        <v>1</v>
      </c>
      <c r="CL17" s="10">
        <f t="shared" si="2"/>
        <v>3</v>
      </c>
      <c r="CM17" s="10">
        <f t="shared" si="2"/>
        <v>2</v>
      </c>
      <c r="CN17" s="10">
        <f t="shared" si="2"/>
        <v>3</v>
      </c>
      <c r="CO17" s="10">
        <f t="shared" si="2"/>
        <v>3</v>
      </c>
      <c r="CP17" s="10">
        <f t="shared" si="2"/>
        <v>2</v>
      </c>
      <c r="CQ17" s="10">
        <f t="shared" si="2"/>
        <v>1</v>
      </c>
      <c r="CR17" s="10">
        <f t="shared" si="2"/>
        <v>2</v>
      </c>
      <c r="CS17" s="10">
        <f t="shared" si="2"/>
        <v>1</v>
      </c>
      <c r="CT17" s="10">
        <f t="shared" si="2"/>
        <v>2</v>
      </c>
      <c r="CU17" s="10">
        <f t="shared" si="2"/>
        <v>1</v>
      </c>
      <c r="CV17" s="10">
        <f t="shared" si="2"/>
        <v>0</v>
      </c>
      <c r="CW17" s="10">
        <f t="shared" si="2"/>
        <v>6</v>
      </c>
      <c r="CX17" s="16">
        <f t="shared" si="2"/>
        <v>105</v>
      </c>
      <c r="CY17" s="13">
        <f t="shared" si="2"/>
        <v>204</v>
      </c>
      <c r="CZ17" s="10">
        <f t="shared" si="2"/>
        <v>102</v>
      </c>
      <c r="DA17" s="10">
        <f t="shared" si="2"/>
        <v>23</v>
      </c>
      <c r="DB17" s="10">
        <f t="shared" si="2"/>
        <v>2</v>
      </c>
      <c r="DC17" s="10">
        <f t="shared" si="2"/>
        <v>10</v>
      </c>
      <c r="DD17" s="10">
        <f t="shared" si="2"/>
        <v>4</v>
      </c>
      <c r="DE17" s="10">
        <f t="shared" si="2"/>
        <v>1</v>
      </c>
      <c r="DF17" s="10">
        <f t="shared" si="2"/>
        <v>7</v>
      </c>
      <c r="DG17" s="10">
        <f t="shared" si="2"/>
        <v>8</v>
      </c>
      <c r="DH17" s="10">
        <f t="shared" si="2"/>
        <v>2</v>
      </c>
      <c r="DI17" s="10">
        <f t="shared" si="2"/>
        <v>7</v>
      </c>
      <c r="DJ17" s="10">
        <f t="shared" si="2"/>
        <v>2</v>
      </c>
      <c r="DK17" s="10">
        <f t="shared" si="2"/>
        <v>3</v>
      </c>
      <c r="DL17" s="10">
        <f t="shared" si="2"/>
        <v>2</v>
      </c>
      <c r="DM17" s="10">
        <f t="shared" si="2"/>
        <v>0</v>
      </c>
      <c r="DN17" s="10">
        <f t="shared" si="2"/>
        <v>0</v>
      </c>
      <c r="DO17" s="10">
        <f t="shared" si="2"/>
        <v>1</v>
      </c>
      <c r="DP17" s="10">
        <f t="shared" si="2"/>
        <v>3</v>
      </c>
      <c r="DQ17" s="10">
        <f t="shared" si="2"/>
        <v>1</v>
      </c>
      <c r="DR17" s="10">
        <f t="shared" si="2"/>
        <v>0</v>
      </c>
      <c r="DS17" s="10">
        <f t="shared" si="2"/>
        <v>0</v>
      </c>
      <c r="DT17" s="10">
        <f t="shared" si="2"/>
        <v>5</v>
      </c>
      <c r="DU17" s="10">
        <f t="shared" si="2"/>
        <v>1</v>
      </c>
      <c r="DV17" s="10">
        <f t="shared" si="2"/>
        <v>1</v>
      </c>
      <c r="DW17" s="10">
        <f t="shared" si="2"/>
        <v>2</v>
      </c>
      <c r="DX17" s="10">
        <f t="shared" si="2"/>
        <v>0</v>
      </c>
      <c r="DY17" s="10">
        <f t="shared" si="2"/>
        <v>1</v>
      </c>
      <c r="DZ17" s="10">
        <f t="shared" si="2"/>
        <v>0</v>
      </c>
      <c r="EA17" s="10">
        <f t="shared" si="2"/>
        <v>1</v>
      </c>
      <c r="EB17" s="10">
        <f t="shared" si="2"/>
        <v>2</v>
      </c>
      <c r="EC17" s="10">
        <f t="shared" ref="EC17:GN17" si="3">SUM(EC3:EC16)</f>
        <v>2</v>
      </c>
      <c r="ED17" s="10">
        <f t="shared" si="3"/>
        <v>3</v>
      </c>
      <c r="EE17" s="10">
        <f t="shared" si="3"/>
        <v>8</v>
      </c>
      <c r="EF17" s="20">
        <f t="shared" si="3"/>
        <v>204</v>
      </c>
      <c r="EG17" s="23">
        <f t="shared" si="3"/>
        <v>338</v>
      </c>
      <c r="EH17" s="10">
        <f t="shared" si="3"/>
        <v>63</v>
      </c>
      <c r="EI17" s="10">
        <f t="shared" si="3"/>
        <v>27</v>
      </c>
      <c r="EJ17" s="10">
        <f t="shared" si="3"/>
        <v>16</v>
      </c>
      <c r="EK17" s="10">
        <f t="shared" si="3"/>
        <v>4</v>
      </c>
      <c r="EL17" s="10">
        <f t="shared" si="3"/>
        <v>3</v>
      </c>
      <c r="EM17" s="10">
        <f t="shared" si="3"/>
        <v>1</v>
      </c>
      <c r="EN17" s="10">
        <f t="shared" si="3"/>
        <v>1</v>
      </c>
      <c r="EO17" s="10">
        <f t="shared" si="3"/>
        <v>0</v>
      </c>
      <c r="EP17" s="10">
        <f t="shared" si="3"/>
        <v>0</v>
      </c>
      <c r="EQ17" s="10">
        <f t="shared" si="3"/>
        <v>0</v>
      </c>
      <c r="ER17" s="10">
        <f t="shared" si="3"/>
        <v>8</v>
      </c>
      <c r="ES17" s="10">
        <f t="shared" si="3"/>
        <v>1</v>
      </c>
      <c r="ET17" s="10">
        <f t="shared" si="3"/>
        <v>10</v>
      </c>
      <c r="EU17" s="10">
        <f t="shared" si="3"/>
        <v>1</v>
      </c>
      <c r="EV17" s="10">
        <f t="shared" si="3"/>
        <v>0</v>
      </c>
      <c r="EW17" s="10">
        <f t="shared" si="3"/>
        <v>1</v>
      </c>
      <c r="EX17" s="10">
        <f t="shared" si="3"/>
        <v>0</v>
      </c>
      <c r="EY17" s="10">
        <f t="shared" si="3"/>
        <v>109</v>
      </c>
      <c r="EZ17" s="10">
        <f t="shared" si="3"/>
        <v>25</v>
      </c>
      <c r="FA17" s="10">
        <f t="shared" si="3"/>
        <v>1</v>
      </c>
      <c r="FB17" s="10">
        <f t="shared" si="3"/>
        <v>1</v>
      </c>
      <c r="FC17" s="10">
        <f t="shared" si="3"/>
        <v>1</v>
      </c>
      <c r="FD17" s="10">
        <f t="shared" si="3"/>
        <v>6</v>
      </c>
      <c r="FE17" s="10">
        <f t="shared" si="3"/>
        <v>6</v>
      </c>
      <c r="FF17" s="10">
        <f t="shared" si="3"/>
        <v>1</v>
      </c>
      <c r="FG17" s="10">
        <f t="shared" si="3"/>
        <v>2</v>
      </c>
      <c r="FH17" s="10">
        <f t="shared" si="3"/>
        <v>1</v>
      </c>
      <c r="FI17" s="10">
        <f t="shared" si="3"/>
        <v>0</v>
      </c>
      <c r="FJ17" s="10">
        <f t="shared" si="3"/>
        <v>15</v>
      </c>
      <c r="FK17" s="10">
        <f t="shared" si="3"/>
        <v>1</v>
      </c>
      <c r="FL17" s="10">
        <f t="shared" si="3"/>
        <v>0</v>
      </c>
      <c r="FM17" s="10">
        <f t="shared" si="3"/>
        <v>33</v>
      </c>
      <c r="FN17" s="16">
        <f t="shared" si="3"/>
        <v>338</v>
      </c>
      <c r="FO17" s="23">
        <f t="shared" si="3"/>
        <v>139</v>
      </c>
      <c r="FP17" s="10">
        <f t="shared" si="3"/>
        <v>68</v>
      </c>
      <c r="FQ17" s="10">
        <f t="shared" si="3"/>
        <v>10</v>
      </c>
      <c r="FR17" s="10">
        <f t="shared" si="3"/>
        <v>4</v>
      </c>
      <c r="FS17" s="10">
        <f t="shared" si="3"/>
        <v>14</v>
      </c>
      <c r="FT17" s="10">
        <f t="shared" si="3"/>
        <v>4</v>
      </c>
      <c r="FU17" s="10">
        <f t="shared" si="3"/>
        <v>1</v>
      </c>
      <c r="FV17" s="10">
        <f t="shared" si="3"/>
        <v>0</v>
      </c>
      <c r="FW17" s="10">
        <f t="shared" si="3"/>
        <v>5</v>
      </c>
      <c r="FX17" s="10">
        <f t="shared" si="3"/>
        <v>1</v>
      </c>
      <c r="FY17" s="10">
        <f t="shared" si="3"/>
        <v>0</v>
      </c>
      <c r="FZ17" s="10">
        <f t="shared" si="3"/>
        <v>7</v>
      </c>
      <c r="GA17" s="10">
        <f t="shared" si="3"/>
        <v>3</v>
      </c>
      <c r="GB17" s="10">
        <f t="shared" si="3"/>
        <v>1</v>
      </c>
      <c r="GC17" s="10">
        <f t="shared" si="3"/>
        <v>1</v>
      </c>
      <c r="GD17" s="10">
        <f t="shared" si="3"/>
        <v>2</v>
      </c>
      <c r="GE17" s="10">
        <f t="shared" si="3"/>
        <v>2</v>
      </c>
      <c r="GF17" s="10">
        <f t="shared" si="3"/>
        <v>0</v>
      </c>
      <c r="GG17" s="10">
        <f t="shared" si="3"/>
        <v>0</v>
      </c>
      <c r="GH17" s="10">
        <f t="shared" si="3"/>
        <v>0</v>
      </c>
      <c r="GI17" s="10">
        <f t="shared" si="3"/>
        <v>3</v>
      </c>
      <c r="GJ17" s="10">
        <f t="shared" si="3"/>
        <v>0</v>
      </c>
      <c r="GK17" s="10">
        <f t="shared" si="3"/>
        <v>0</v>
      </c>
      <c r="GL17" s="10">
        <f t="shared" si="3"/>
        <v>0</v>
      </c>
      <c r="GM17" s="10">
        <f t="shared" si="3"/>
        <v>0</v>
      </c>
      <c r="GN17" s="10">
        <f t="shared" si="3"/>
        <v>0</v>
      </c>
      <c r="GO17" s="10">
        <f t="shared" ref="GO17:IZ17" si="4">SUM(GO3:GO16)</f>
        <v>1</v>
      </c>
      <c r="GP17" s="10">
        <f t="shared" si="4"/>
        <v>4</v>
      </c>
      <c r="GQ17" s="10">
        <f t="shared" si="4"/>
        <v>3</v>
      </c>
      <c r="GR17" s="10">
        <f t="shared" si="4"/>
        <v>2</v>
      </c>
      <c r="GS17" s="10">
        <f t="shared" si="4"/>
        <v>0</v>
      </c>
      <c r="GT17" s="10">
        <f t="shared" si="4"/>
        <v>2</v>
      </c>
      <c r="GU17" s="10">
        <f t="shared" si="4"/>
        <v>1</v>
      </c>
      <c r="GV17" s="16">
        <f t="shared" si="4"/>
        <v>139</v>
      </c>
      <c r="GW17" s="23">
        <f t="shared" si="4"/>
        <v>777</v>
      </c>
      <c r="GX17" s="10">
        <f t="shared" si="4"/>
        <v>185</v>
      </c>
      <c r="GY17" s="10">
        <f t="shared" si="4"/>
        <v>24</v>
      </c>
      <c r="GZ17" s="10">
        <f t="shared" si="4"/>
        <v>11</v>
      </c>
      <c r="HA17" s="10">
        <f t="shared" si="4"/>
        <v>2</v>
      </c>
      <c r="HB17" s="10">
        <f t="shared" si="4"/>
        <v>3</v>
      </c>
      <c r="HC17" s="10">
        <f t="shared" si="4"/>
        <v>5</v>
      </c>
      <c r="HD17" s="10">
        <f t="shared" si="4"/>
        <v>2</v>
      </c>
      <c r="HE17" s="10">
        <f t="shared" si="4"/>
        <v>0</v>
      </c>
      <c r="HF17" s="10">
        <f t="shared" si="4"/>
        <v>6</v>
      </c>
      <c r="HG17" s="10">
        <f t="shared" si="4"/>
        <v>0</v>
      </c>
      <c r="HH17" s="10">
        <f t="shared" si="4"/>
        <v>4</v>
      </c>
      <c r="HI17" s="10">
        <f t="shared" si="4"/>
        <v>0</v>
      </c>
      <c r="HJ17" s="10">
        <f t="shared" si="4"/>
        <v>5</v>
      </c>
      <c r="HK17" s="10">
        <f t="shared" si="4"/>
        <v>1</v>
      </c>
      <c r="HL17" s="10">
        <f t="shared" si="4"/>
        <v>6</v>
      </c>
      <c r="HM17" s="10">
        <f t="shared" si="4"/>
        <v>1</v>
      </c>
      <c r="HN17" s="10">
        <f t="shared" si="4"/>
        <v>1</v>
      </c>
      <c r="HO17" s="10">
        <f t="shared" si="4"/>
        <v>2</v>
      </c>
      <c r="HP17" s="10">
        <f t="shared" si="4"/>
        <v>1</v>
      </c>
      <c r="HQ17" s="10">
        <f t="shared" si="4"/>
        <v>0</v>
      </c>
      <c r="HR17" s="10">
        <f t="shared" si="4"/>
        <v>6</v>
      </c>
      <c r="HS17" s="10">
        <f t="shared" si="4"/>
        <v>0</v>
      </c>
      <c r="HT17" s="10">
        <f t="shared" si="4"/>
        <v>1</v>
      </c>
      <c r="HU17" s="10">
        <f t="shared" si="4"/>
        <v>2</v>
      </c>
      <c r="HV17" s="10">
        <f t="shared" si="4"/>
        <v>497</v>
      </c>
      <c r="HW17" s="10">
        <f t="shared" si="4"/>
        <v>2</v>
      </c>
      <c r="HX17" s="10">
        <f t="shared" si="4"/>
        <v>1</v>
      </c>
      <c r="HY17" s="10">
        <f t="shared" si="4"/>
        <v>1</v>
      </c>
      <c r="HZ17" s="10">
        <f t="shared" si="4"/>
        <v>1</v>
      </c>
      <c r="IA17" s="10">
        <f t="shared" si="4"/>
        <v>0</v>
      </c>
      <c r="IB17" s="10">
        <f t="shared" si="4"/>
        <v>2</v>
      </c>
      <c r="IC17" s="10">
        <f t="shared" si="4"/>
        <v>5</v>
      </c>
      <c r="ID17" s="16">
        <f t="shared" si="4"/>
        <v>777</v>
      </c>
      <c r="IE17" s="23">
        <f t="shared" si="4"/>
        <v>104</v>
      </c>
      <c r="IF17" s="10">
        <f t="shared" si="4"/>
        <v>59</v>
      </c>
      <c r="IG17" s="10">
        <f t="shared" si="4"/>
        <v>6</v>
      </c>
      <c r="IH17" s="10">
        <f t="shared" si="4"/>
        <v>1</v>
      </c>
      <c r="II17" s="10">
        <f t="shared" si="4"/>
        <v>5</v>
      </c>
      <c r="IJ17" s="10">
        <f t="shared" si="4"/>
        <v>4</v>
      </c>
      <c r="IK17" s="10">
        <f t="shared" si="4"/>
        <v>1</v>
      </c>
      <c r="IL17" s="10">
        <f t="shared" si="4"/>
        <v>2</v>
      </c>
      <c r="IM17" s="10">
        <f t="shared" si="4"/>
        <v>1</v>
      </c>
      <c r="IN17" s="10">
        <f t="shared" si="4"/>
        <v>0</v>
      </c>
      <c r="IO17" s="10">
        <f t="shared" si="4"/>
        <v>3</v>
      </c>
      <c r="IP17" s="10">
        <f t="shared" si="4"/>
        <v>1</v>
      </c>
      <c r="IQ17" s="10">
        <f t="shared" si="4"/>
        <v>0</v>
      </c>
      <c r="IR17" s="10">
        <f t="shared" si="4"/>
        <v>2</v>
      </c>
      <c r="IS17" s="10">
        <f t="shared" si="4"/>
        <v>3</v>
      </c>
      <c r="IT17" s="10">
        <f t="shared" si="4"/>
        <v>2</v>
      </c>
      <c r="IU17" s="10">
        <f t="shared" si="4"/>
        <v>1</v>
      </c>
      <c r="IV17" s="10">
        <f t="shared" si="4"/>
        <v>0</v>
      </c>
      <c r="IW17" s="10">
        <f t="shared" si="4"/>
        <v>0</v>
      </c>
      <c r="IX17" s="10">
        <f t="shared" si="4"/>
        <v>0</v>
      </c>
      <c r="IY17" s="10">
        <f t="shared" si="4"/>
        <v>1</v>
      </c>
      <c r="IZ17" s="10">
        <f t="shared" si="4"/>
        <v>0</v>
      </c>
      <c r="JA17" s="10">
        <f t="shared" ref="JA17:LL17" si="5">SUM(JA3:JA16)</f>
        <v>1</v>
      </c>
      <c r="JB17" s="10">
        <f t="shared" si="5"/>
        <v>0</v>
      </c>
      <c r="JC17" s="10">
        <f t="shared" si="5"/>
        <v>0</v>
      </c>
      <c r="JD17" s="10">
        <f t="shared" si="5"/>
        <v>1</v>
      </c>
      <c r="JE17" s="10">
        <f t="shared" si="5"/>
        <v>0</v>
      </c>
      <c r="JF17" s="10">
        <f t="shared" si="5"/>
        <v>1</v>
      </c>
      <c r="JG17" s="10">
        <f t="shared" si="5"/>
        <v>9</v>
      </c>
      <c r="JH17" s="16">
        <f t="shared" si="5"/>
        <v>104</v>
      </c>
      <c r="JI17" s="23">
        <f t="shared" si="5"/>
        <v>29</v>
      </c>
      <c r="JJ17" s="10">
        <f t="shared" si="5"/>
        <v>2</v>
      </c>
      <c r="JK17" s="10">
        <f t="shared" si="5"/>
        <v>1</v>
      </c>
      <c r="JL17" s="10">
        <f t="shared" si="5"/>
        <v>0</v>
      </c>
      <c r="JM17" s="10">
        <f t="shared" si="5"/>
        <v>1</v>
      </c>
      <c r="JN17" s="10">
        <f t="shared" si="5"/>
        <v>0</v>
      </c>
      <c r="JO17" s="10">
        <f t="shared" si="5"/>
        <v>0</v>
      </c>
      <c r="JP17" s="10">
        <f t="shared" si="5"/>
        <v>0</v>
      </c>
      <c r="JQ17" s="10">
        <f t="shared" si="5"/>
        <v>0</v>
      </c>
      <c r="JR17" s="10">
        <f t="shared" si="5"/>
        <v>1</v>
      </c>
      <c r="JS17" s="10">
        <f t="shared" si="5"/>
        <v>0</v>
      </c>
      <c r="JT17" s="10">
        <f t="shared" si="5"/>
        <v>0</v>
      </c>
      <c r="JU17" s="10">
        <f t="shared" si="5"/>
        <v>0</v>
      </c>
      <c r="JV17" s="10">
        <f t="shared" si="5"/>
        <v>0</v>
      </c>
      <c r="JW17" s="10">
        <f t="shared" si="5"/>
        <v>0</v>
      </c>
      <c r="JX17" s="10">
        <f t="shared" si="5"/>
        <v>1</v>
      </c>
      <c r="JY17" s="10">
        <f t="shared" si="5"/>
        <v>20</v>
      </c>
      <c r="JZ17" s="10">
        <f t="shared" si="5"/>
        <v>0</v>
      </c>
      <c r="KA17" s="10">
        <f t="shared" si="5"/>
        <v>1</v>
      </c>
      <c r="KB17" s="10">
        <f t="shared" si="5"/>
        <v>0</v>
      </c>
      <c r="KC17" s="10">
        <f t="shared" si="5"/>
        <v>1</v>
      </c>
      <c r="KD17" s="10">
        <f t="shared" si="5"/>
        <v>0</v>
      </c>
      <c r="KE17" s="10">
        <f t="shared" si="5"/>
        <v>0</v>
      </c>
      <c r="KF17" s="10">
        <f t="shared" si="5"/>
        <v>0</v>
      </c>
      <c r="KG17" s="10">
        <f t="shared" si="5"/>
        <v>0</v>
      </c>
      <c r="KH17" s="10">
        <f t="shared" si="5"/>
        <v>0</v>
      </c>
      <c r="KI17" s="10">
        <f t="shared" si="5"/>
        <v>0</v>
      </c>
      <c r="KJ17" s="10">
        <f t="shared" si="5"/>
        <v>0</v>
      </c>
      <c r="KK17" s="10">
        <f t="shared" si="5"/>
        <v>0</v>
      </c>
      <c r="KL17" s="10">
        <f t="shared" si="5"/>
        <v>0</v>
      </c>
      <c r="KM17" s="10">
        <f t="shared" si="5"/>
        <v>0</v>
      </c>
      <c r="KN17" s="10">
        <f t="shared" si="5"/>
        <v>1</v>
      </c>
      <c r="KO17" s="16">
        <f t="shared" si="5"/>
        <v>29</v>
      </c>
      <c r="KP17" s="23">
        <f t="shared" si="5"/>
        <v>27</v>
      </c>
      <c r="KQ17" s="10">
        <f t="shared" si="5"/>
        <v>18</v>
      </c>
      <c r="KR17" s="10">
        <f t="shared" si="5"/>
        <v>1</v>
      </c>
      <c r="KS17" s="10">
        <f t="shared" si="5"/>
        <v>0</v>
      </c>
      <c r="KT17" s="10">
        <f t="shared" si="5"/>
        <v>0</v>
      </c>
      <c r="KU17" s="10">
        <f t="shared" si="5"/>
        <v>1</v>
      </c>
      <c r="KV17" s="10">
        <f t="shared" si="5"/>
        <v>0</v>
      </c>
      <c r="KW17" s="10">
        <f t="shared" si="5"/>
        <v>2</v>
      </c>
      <c r="KX17" s="10">
        <f t="shared" si="5"/>
        <v>0</v>
      </c>
      <c r="KY17" s="10">
        <f t="shared" si="5"/>
        <v>0</v>
      </c>
      <c r="KZ17" s="10">
        <f t="shared" si="5"/>
        <v>2</v>
      </c>
      <c r="LA17" s="10">
        <f t="shared" si="5"/>
        <v>0</v>
      </c>
      <c r="LB17" s="10">
        <f t="shared" si="5"/>
        <v>0</v>
      </c>
      <c r="LC17" s="10">
        <f t="shared" si="5"/>
        <v>0</v>
      </c>
      <c r="LD17" s="10">
        <f t="shared" si="5"/>
        <v>0</v>
      </c>
      <c r="LE17" s="10">
        <f t="shared" si="5"/>
        <v>0</v>
      </c>
      <c r="LF17" s="10">
        <f t="shared" si="5"/>
        <v>0</v>
      </c>
      <c r="LG17" s="10">
        <f t="shared" si="5"/>
        <v>1</v>
      </c>
      <c r="LH17" s="10">
        <f t="shared" si="5"/>
        <v>1</v>
      </c>
      <c r="LI17" s="10">
        <f t="shared" si="5"/>
        <v>0</v>
      </c>
      <c r="LJ17" s="10">
        <f t="shared" si="5"/>
        <v>1</v>
      </c>
      <c r="LK17" s="16">
        <f t="shared" si="5"/>
        <v>27</v>
      </c>
      <c r="LL17" s="23">
        <f t="shared" si="5"/>
        <v>4</v>
      </c>
      <c r="LM17" s="10">
        <f t="shared" ref="LM17:MV17" si="6">SUM(LM3:LM16)</f>
        <v>1</v>
      </c>
      <c r="LN17" s="10">
        <f t="shared" si="6"/>
        <v>0</v>
      </c>
      <c r="LO17" s="10">
        <f t="shared" si="6"/>
        <v>0</v>
      </c>
      <c r="LP17" s="10">
        <f t="shared" si="6"/>
        <v>0</v>
      </c>
      <c r="LQ17" s="10">
        <f t="shared" si="6"/>
        <v>0</v>
      </c>
      <c r="LR17" s="10">
        <f t="shared" si="6"/>
        <v>0</v>
      </c>
      <c r="LS17" s="10">
        <f t="shared" si="6"/>
        <v>0</v>
      </c>
      <c r="LT17" s="10">
        <f t="shared" si="6"/>
        <v>1</v>
      </c>
      <c r="LU17" s="10">
        <f t="shared" si="6"/>
        <v>1</v>
      </c>
      <c r="LV17" s="10">
        <f t="shared" si="6"/>
        <v>0</v>
      </c>
      <c r="LW17" s="10">
        <f t="shared" si="6"/>
        <v>0</v>
      </c>
      <c r="LX17" s="10">
        <f t="shared" si="6"/>
        <v>0</v>
      </c>
      <c r="LY17" s="10">
        <f t="shared" si="6"/>
        <v>1</v>
      </c>
      <c r="LZ17" s="10">
        <f t="shared" si="6"/>
        <v>0</v>
      </c>
      <c r="MA17" s="10">
        <f t="shared" si="6"/>
        <v>0</v>
      </c>
      <c r="MB17" s="10">
        <f t="shared" si="6"/>
        <v>0</v>
      </c>
      <c r="MC17" s="16">
        <f t="shared" si="6"/>
        <v>4</v>
      </c>
      <c r="MD17" s="23">
        <f t="shared" si="6"/>
        <v>11</v>
      </c>
      <c r="ME17" s="10">
        <f t="shared" si="6"/>
        <v>4</v>
      </c>
      <c r="MF17" s="10">
        <f t="shared" si="6"/>
        <v>0</v>
      </c>
      <c r="MG17" s="10">
        <f t="shared" si="6"/>
        <v>0</v>
      </c>
      <c r="MH17" s="10">
        <f t="shared" si="6"/>
        <v>0</v>
      </c>
      <c r="MI17" s="10">
        <f t="shared" si="6"/>
        <v>0</v>
      </c>
      <c r="MJ17" s="10">
        <f t="shared" si="6"/>
        <v>0</v>
      </c>
      <c r="MK17" s="10">
        <f t="shared" si="6"/>
        <v>0</v>
      </c>
      <c r="ML17" s="10">
        <f t="shared" si="6"/>
        <v>1</v>
      </c>
      <c r="MM17" s="10">
        <f t="shared" si="6"/>
        <v>0</v>
      </c>
      <c r="MN17" s="10">
        <f t="shared" si="6"/>
        <v>2</v>
      </c>
      <c r="MO17" s="10">
        <f t="shared" si="6"/>
        <v>1</v>
      </c>
      <c r="MP17" s="10">
        <f t="shared" si="6"/>
        <v>0</v>
      </c>
      <c r="MQ17" s="10">
        <f t="shared" si="6"/>
        <v>0</v>
      </c>
      <c r="MR17" s="10">
        <f t="shared" si="6"/>
        <v>0</v>
      </c>
      <c r="MS17" s="10">
        <f t="shared" si="6"/>
        <v>0</v>
      </c>
      <c r="MT17" s="10">
        <f t="shared" si="6"/>
        <v>0</v>
      </c>
      <c r="MU17" s="10">
        <f t="shared" si="6"/>
        <v>3</v>
      </c>
      <c r="MV17" s="10">
        <f t="shared" si="6"/>
        <v>11</v>
      </c>
    </row>
    <row r="18" spans="1:36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</row>
    <row r="19" spans="1:360" s="3" customFormat="1" ht="135" x14ac:dyDescent="0.25">
      <c r="A19" s="5" t="s">
        <v>0</v>
      </c>
      <c r="B19" s="5" t="s">
        <v>1</v>
      </c>
      <c r="C19" s="5" t="s">
        <v>373</v>
      </c>
      <c r="D19" s="5" t="s">
        <v>374</v>
      </c>
      <c r="E19" s="5" t="s">
        <v>392</v>
      </c>
      <c r="F19" s="5" t="s">
        <v>375</v>
      </c>
      <c r="G19" s="5" t="s">
        <v>376</v>
      </c>
      <c r="H19" s="5" t="s">
        <v>377</v>
      </c>
      <c r="I19" s="5" t="s">
        <v>378</v>
      </c>
      <c r="J19" s="5" t="s">
        <v>379</v>
      </c>
      <c r="K19" s="5" t="s">
        <v>380</v>
      </c>
      <c r="L19" s="5" t="s">
        <v>381</v>
      </c>
      <c r="M19" s="5" t="s">
        <v>382</v>
      </c>
      <c r="N19" s="5" t="s">
        <v>383</v>
      </c>
      <c r="O19" s="5" t="s">
        <v>384</v>
      </c>
      <c r="P19" s="5" t="s">
        <v>385</v>
      </c>
      <c r="Q19" s="5" t="s">
        <v>386</v>
      </c>
      <c r="R19" s="5" t="s">
        <v>387</v>
      </c>
      <c r="S19" s="5" t="s">
        <v>388</v>
      </c>
      <c r="T19" s="5" t="s">
        <v>389</v>
      </c>
      <c r="U19" s="5" t="s">
        <v>390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</row>
    <row r="20" spans="1:360" x14ac:dyDescent="0.2">
      <c r="A20" s="6" t="s">
        <v>359</v>
      </c>
      <c r="B20" s="6">
        <v>1</v>
      </c>
      <c r="C20" s="6">
        <v>501</v>
      </c>
      <c r="D20" s="6">
        <v>190</v>
      </c>
      <c r="E20" s="25">
        <f>D20/C20</f>
        <v>0.37924151696606784</v>
      </c>
      <c r="F20" s="6">
        <v>190</v>
      </c>
      <c r="G20" s="6">
        <v>0</v>
      </c>
      <c r="H20" s="6">
        <v>190</v>
      </c>
      <c r="I20" s="6">
        <v>7</v>
      </c>
      <c r="J20" s="6">
        <v>0</v>
      </c>
      <c r="K20" s="6">
        <v>4</v>
      </c>
      <c r="L20" s="6">
        <v>0</v>
      </c>
      <c r="M20" s="6">
        <v>183</v>
      </c>
      <c r="N20" s="6">
        <v>21</v>
      </c>
      <c r="O20" s="6">
        <v>43</v>
      </c>
      <c r="P20" s="6">
        <v>4</v>
      </c>
      <c r="Q20" s="6">
        <v>16</v>
      </c>
      <c r="R20" s="6">
        <v>2</v>
      </c>
      <c r="S20" s="6">
        <v>93</v>
      </c>
      <c r="T20" s="6">
        <v>4</v>
      </c>
      <c r="U20" s="6">
        <v>183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</row>
    <row r="21" spans="1:360" x14ac:dyDescent="0.2">
      <c r="A21" s="6" t="s">
        <v>360</v>
      </c>
      <c r="B21" s="6">
        <v>2</v>
      </c>
      <c r="C21" s="6">
        <v>557</v>
      </c>
      <c r="D21" s="6">
        <v>188</v>
      </c>
      <c r="E21" s="25">
        <f t="shared" ref="E21:E33" si="7">D21/C21</f>
        <v>0.33752244165170558</v>
      </c>
      <c r="F21" s="6">
        <v>188</v>
      </c>
      <c r="G21" s="6">
        <v>0</v>
      </c>
      <c r="H21" s="6">
        <v>188</v>
      </c>
      <c r="I21" s="6">
        <v>9</v>
      </c>
      <c r="J21" s="6">
        <v>3</v>
      </c>
      <c r="K21" s="6">
        <v>4</v>
      </c>
      <c r="L21" s="6">
        <v>0</v>
      </c>
      <c r="M21" s="6">
        <v>179</v>
      </c>
      <c r="N21" s="6">
        <v>31</v>
      </c>
      <c r="O21" s="6">
        <v>32</v>
      </c>
      <c r="P21" s="6">
        <v>7</v>
      </c>
      <c r="Q21" s="6">
        <v>8</v>
      </c>
      <c r="R21" s="6">
        <v>6</v>
      </c>
      <c r="S21" s="6">
        <v>90</v>
      </c>
      <c r="T21" s="6">
        <v>5</v>
      </c>
      <c r="U21" s="6">
        <v>179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</row>
    <row r="22" spans="1:360" x14ac:dyDescent="0.2">
      <c r="A22" s="6" t="s">
        <v>361</v>
      </c>
      <c r="B22" s="6">
        <v>3</v>
      </c>
      <c r="C22" s="6">
        <v>1533</v>
      </c>
      <c r="D22" s="6">
        <v>691</v>
      </c>
      <c r="E22" s="25">
        <f t="shared" si="7"/>
        <v>0.45075016307893018</v>
      </c>
      <c r="F22" s="6">
        <v>691</v>
      </c>
      <c r="G22" s="6">
        <v>0</v>
      </c>
      <c r="H22" s="6">
        <v>691</v>
      </c>
      <c r="I22" s="6">
        <v>12</v>
      </c>
      <c r="J22" s="6">
        <v>5</v>
      </c>
      <c r="K22" s="6">
        <v>7</v>
      </c>
      <c r="L22" s="6">
        <v>0</v>
      </c>
      <c r="M22" s="6">
        <v>679</v>
      </c>
      <c r="N22" s="6">
        <v>126</v>
      </c>
      <c r="O22" s="6">
        <v>107</v>
      </c>
      <c r="P22" s="6">
        <v>18</v>
      </c>
      <c r="Q22" s="6">
        <v>42</v>
      </c>
      <c r="R22" s="6">
        <v>8</v>
      </c>
      <c r="S22" s="6">
        <v>366</v>
      </c>
      <c r="T22" s="6">
        <v>12</v>
      </c>
      <c r="U22" s="6">
        <v>679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</row>
    <row r="23" spans="1:360" x14ac:dyDescent="0.2">
      <c r="A23" s="6" t="s">
        <v>362</v>
      </c>
      <c r="B23" s="6">
        <v>4</v>
      </c>
      <c r="C23" s="6">
        <v>846</v>
      </c>
      <c r="D23" s="6">
        <v>347</v>
      </c>
      <c r="E23" s="25">
        <f t="shared" si="7"/>
        <v>0.41016548463356972</v>
      </c>
      <c r="F23" s="6">
        <v>347</v>
      </c>
      <c r="G23" s="6">
        <v>0</v>
      </c>
      <c r="H23" s="6">
        <v>347</v>
      </c>
      <c r="I23" s="6">
        <v>17</v>
      </c>
      <c r="J23" s="6">
        <v>1</v>
      </c>
      <c r="K23" s="6">
        <v>16</v>
      </c>
      <c r="L23" s="6">
        <v>0</v>
      </c>
      <c r="M23" s="6">
        <v>330</v>
      </c>
      <c r="N23" s="6">
        <v>30</v>
      </c>
      <c r="O23" s="6">
        <v>46</v>
      </c>
      <c r="P23" s="6">
        <v>14</v>
      </c>
      <c r="Q23" s="6">
        <v>13</v>
      </c>
      <c r="R23" s="6">
        <v>3</v>
      </c>
      <c r="S23" s="6">
        <v>218</v>
      </c>
      <c r="T23" s="6">
        <v>6</v>
      </c>
      <c r="U23" s="6">
        <v>330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</row>
    <row r="24" spans="1:360" x14ac:dyDescent="0.2">
      <c r="A24" s="6" t="s">
        <v>363</v>
      </c>
      <c r="B24" s="6">
        <v>5</v>
      </c>
      <c r="C24" s="6">
        <v>1568</v>
      </c>
      <c r="D24" s="6">
        <v>751</v>
      </c>
      <c r="E24" s="25">
        <f t="shared" si="7"/>
        <v>0.47895408163265307</v>
      </c>
      <c r="F24" s="6">
        <v>750</v>
      </c>
      <c r="G24" s="6">
        <v>0</v>
      </c>
      <c r="H24" s="6">
        <v>750</v>
      </c>
      <c r="I24" s="6">
        <v>26</v>
      </c>
      <c r="J24" s="6">
        <v>3</v>
      </c>
      <c r="K24" s="6">
        <v>23</v>
      </c>
      <c r="L24" s="6">
        <v>0</v>
      </c>
      <c r="M24" s="6">
        <v>724</v>
      </c>
      <c r="N24" s="6">
        <v>99</v>
      </c>
      <c r="O24" s="6">
        <v>167</v>
      </c>
      <c r="P24" s="6">
        <v>34</v>
      </c>
      <c r="Q24" s="6">
        <v>57</v>
      </c>
      <c r="R24" s="6">
        <v>9</v>
      </c>
      <c r="S24" s="6">
        <v>346</v>
      </c>
      <c r="T24" s="6">
        <v>12</v>
      </c>
      <c r="U24" s="6">
        <v>724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</row>
    <row r="25" spans="1:360" x14ac:dyDescent="0.2">
      <c r="A25" s="6" t="s">
        <v>364</v>
      </c>
      <c r="B25" s="6">
        <v>6</v>
      </c>
      <c r="C25" s="6">
        <v>759</v>
      </c>
      <c r="D25" s="6">
        <v>336</v>
      </c>
      <c r="E25" s="25">
        <f t="shared" si="7"/>
        <v>0.44268774703557312</v>
      </c>
      <c r="F25" s="6">
        <v>336</v>
      </c>
      <c r="G25" s="6">
        <v>0</v>
      </c>
      <c r="H25" s="6">
        <v>336</v>
      </c>
      <c r="I25" s="6">
        <v>12</v>
      </c>
      <c r="J25" s="6">
        <v>2</v>
      </c>
      <c r="K25" s="6">
        <v>10</v>
      </c>
      <c r="L25" s="6">
        <v>0</v>
      </c>
      <c r="M25" s="6">
        <v>324</v>
      </c>
      <c r="N25" s="6">
        <v>42</v>
      </c>
      <c r="O25" s="6">
        <v>57</v>
      </c>
      <c r="P25" s="6">
        <v>14</v>
      </c>
      <c r="Q25" s="6">
        <v>22</v>
      </c>
      <c r="R25" s="6">
        <v>1</v>
      </c>
      <c r="S25" s="6">
        <v>184</v>
      </c>
      <c r="T25" s="6">
        <v>4</v>
      </c>
      <c r="U25" s="6">
        <v>324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</row>
    <row r="26" spans="1:360" x14ac:dyDescent="0.2">
      <c r="A26" s="6" t="s">
        <v>365</v>
      </c>
      <c r="B26" s="6">
        <v>7</v>
      </c>
      <c r="C26" s="6">
        <v>439</v>
      </c>
      <c r="D26" s="6">
        <v>149</v>
      </c>
      <c r="E26" s="25">
        <f t="shared" si="7"/>
        <v>0.33940774487471526</v>
      </c>
      <c r="F26" s="6">
        <v>149</v>
      </c>
      <c r="G26" s="6">
        <v>0</v>
      </c>
      <c r="H26" s="6">
        <v>149</v>
      </c>
      <c r="I26" s="6">
        <v>5</v>
      </c>
      <c r="J26" s="6">
        <v>1</v>
      </c>
      <c r="K26" s="6">
        <v>4</v>
      </c>
      <c r="L26" s="6">
        <v>0</v>
      </c>
      <c r="M26" s="6">
        <v>144</v>
      </c>
      <c r="N26" s="6">
        <v>41</v>
      </c>
      <c r="O26" s="6">
        <v>28</v>
      </c>
      <c r="P26" s="6">
        <v>5</v>
      </c>
      <c r="Q26" s="6">
        <v>10</v>
      </c>
      <c r="R26" s="6">
        <v>3</v>
      </c>
      <c r="S26" s="6">
        <v>50</v>
      </c>
      <c r="T26" s="6">
        <v>7</v>
      </c>
      <c r="U26" s="6">
        <v>144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</row>
    <row r="27" spans="1:360" x14ac:dyDescent="0.2">
      <c r="A27" s="6" t="s">
        <v>366</v>
      </c>
      <c r="B27" s="6">
        <v>8</v>
      </c>
      <c r="C27" s="6">
        <v>1267</v>
      </c>
      <c r="D27" s="6">
        <v>472</v>
      </c>
      <c r="E27" s="25">
        <f t="shared" si="7"/>
        <v>0.37253354380426201</v>
      </c>
      <c r="F27" s="6">
        <v>470</v>
      </c>
      <c r="G27" s="6">
        <v>0</v>
      </c>
      <c r="H27" s="6">
        <v>470</v>
      </c>
      <c r="I27" s="6">
        <v>24</v>
      </c>
      <c r="J27" s="6">
        <v>1</v>
      </c>
      <c r="K27" s="6">
        <v>23</v>
      </c>
      <c r="L27" s="6">
        <v>0</v>
      </c>
      <c r="M27" s="6">
        <v>446</v>
      </c>
      <c r="N27" s="6">
        <v>55</v>
      </c>
      <c r="O27" s="6">
        <v>128</v>
      </c>
      <c r="P27" s="6">
        <v>15</v>
      </c>
      <c r="Q27" s="6">
        <v>31</v>
      </c>
      <c r="R27" s="6">
        <v>6</v>
      </c>
      <c r="S27" s="6">
        <v>204</v>
      </c>
      <c r="T27" s="6">
        <v>7</v>
      </c>
      <c r="U27" s="6">
        <v>446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</row>
    <row r="28" spans="1:360" x14ac:dyDescent="0.2">
      <c r="A28" s="6" t="s">
        <v>367</v>
      </c>
      <c r="B28" s="6">
        <v>9</v>
      </c>
      <c r="C28" s="6">
        <v>1605</v>
      </c>
      <c r="D28" s="6">
        <v>633</v>
      </c>
      <c r="E28" s="25">
        <f t="shared" si="7"/>
        <v>0.39439252336448599</v>
      </c>
      <c r="F28" s="6">
        <v>633</v>
      </c>
      <c r="G28" s="6">
        <v>0</v>
      </c>
      <c r="H28" s="6">
        <v>633</v>
      </c>
      <c r="I28" s="6">
        <v>13</v>
      </c>
      <c r="J28" s="6">
        <v>4</v>
      </c>
      <c r="K28" s="6">
        <v>9</v>
      </c>
      <c r="L28" s="6">
        <v>0</v>
      </c>
      <c r="M28" s="6">
        <v>620</v>
      </c>
      <c r="N28" s="6">
        <v>89</v>
      </c>
      <c r="O28" s="6">
        <v>128</v>
      </c>
      <c r="P28" s="6">
        <v>22</v>
      </c>
      <c r="Q28" s="6">
        <v>41</v>
      </c>
      <c r="R28" s="6">
        <v>6</v>
      </c>
      <c r="S28" s="6">
        <v>320</v>
      </c>
      <c r="T28" s="6">
        <v>14</v>
      </c>
      <c r="U28" s="6">
        <v>620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</row>
    <row r="29" spans="1:360" x14ac:dyDescent="0.2">
      <c r="A29" s="6" t="s">
        <v>368</v>
      </c>
      <c r="B29" s="6">
        <v>10</v>
      </c>
      <c r="C29" s="6">
        <v>1382</v>
      </c>
      <c r="D29" s="6">
        <v>470</v>
      </c>
      <c r="E29" s="25">
        <f t="shared" si="7"/>
        <v>0.34008683068017365</v>
      </c>
      <c r="F29" s="6">
        <v>469</v>
      </c>
      <c r="G29" s="6">
        <v>0</v>
      </c>
      <c r="H29" s="6">
        <v>469</v>
      </c>
      <c r="I29" s="6">
        <v>9</v>
      </c>
      <c r="J29" s="6">
        <v>0</v>
      </c>
      <c r="K29" s="6">
        <v>7</v>
      </c>
      <c r="L29" s="6">
        <v>0</v>
      </c>
      <c r="M29" s="6">
        <v>460</v>
      </c>
      <c r="N29" s="6">
        <v>75</v>
      </c>
      <c r="O29" s="6">
        <v>97</v>
      </c>
      <c r="P29" s="6">
        <v>24</v>
      </c>
      <c r="Q29" s="6">
        <v>24</v>
      </c>
      <c r="R29" s="6">
        <v>2</v>
      </c>
      <c r="S29" s="6">
        <v>233</v>
      </c>
      <c r="T29" s="6">
        <v>5</v>
      </c>
      <c r="U29" s="6">
        <v>460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</row>
    <row r="30" spans="1:360" x14ac:dyDescent="0.2">
      <c r="A30" s="6" t="s">
        <v>369</v>
      </c>
      <c r="B30" s="6">
        <v>11</v>
      </c>
      <c r="C30" s="6">
        <v>536</v>
      </c>
      <c r="D30" s="6">
        <v>242</v>
      </c>
      <c r="E30" s="25">
        <f t="shared" si="7"/>
        <v>0.45149253731343286</v>
      </c>
      <c r="F30" s="6">
        <v>242</v>
      </c>
      <c r="G30" s="6">
        <v>0</v>
      </c>
      <c r="H30" s="6">
        <v>242</v>
      </c>
      <c r="I30" s="6">
        <v>6</v>
      </c>
      <c r="J30" s="6">
        <v>0</v>
      </c>
      <c r="K30" s="6">
        <v>3</v>
      </c>
      <c r="L30" s="6">
        <v>0</v>
      </c>
      <c r="M30" s="6">
        <v>236</v>
      </c>
      <c r="N30" s="6">
        <v>26</v>
      </c>
      <c r="O30" s="6">
        <v>46</v>
      </c>
      <c r="P30" s="6">
        <v>17</v>
      </c>
      <c r="Q30" s="6">
        <v>8</v>
      </c>
      <c r="R30" s="6">
        <v>1</v>
      </c>
      <c r="S30" s="6">
        <v>134</v>
      </c>
      <c r="T30" s="6">
        <v>4</v>
      </c>
      <c r="U30" s="6">
        <v>236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</row>
    <row r="31" spans="1:360" x14ac:dyDescent="0.2">
      <c r="A31" s="6" t="s">
        <v>370</v>
      </c>
      <c r="B31" s="6">
        <v>12</v>
      </c>
      <c r="C31" s="6">
        <v>457</v>
      </c>
      <c r="D31" s="6">
        <v>197</v>
      </c>
      <c r="E31" s="25">
        <f t="shared" si="7"/>
        <v>0.4310722100656455</v>
      </c>
      <c r="F31" s="6">
        <v>197</v>
      </c>
      <c r="G31" s="6">
        <v>0</v>
      </c>
      <c r="H31" s="6">
        <v>197</v>
      </c>
      <c r="I31" s="6">
        <v>3</v>
      </c>
      <c r="J31" s="6">
        <v>0</v>
      </c>
      <c r="K31" s="6">
        <v>3</v>
      </c>
      <c r="L31" s="6">
        <v>0</v>
      </c>
      <c r="M31" s="6">
        <v>194</v>
      </c>
      <c r="N31" s="6">
        <v>39</v>
      </c>
      <c r="O31" s="6">
        <v>34</v>
      </c>
      <c r="P31" s="6">
        <v>10</v>
      </c>
      <c r="Q31" s="6">
        <v>9</v>
      </c>
      <c r="R31" s="6">
        <v>1</v>
      </c>
      <c r="S31" s="6">
        <v>98</v>
      </c>
      <c r="T31" s="6">
        <v>3</v>
      </c>
      <c r="U31" s="6">
        <v>194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</row>
    <row r="32" spans="1:360" x14ac:dyDescent="0.2">
      <c r="A32" s="6" t="s">
        <v>371</v>
      </c>
      <c r="B32" s="6">
        <v>13</v>
      </c>
      <c r="C32" s="6">
        <v>613</v>
      </c>
      <c r="D32" s="6">
        <v>257</v>
      </c>
      <c r="E32" s="25">
        <f t="shared" si="7"/>
        <v>0.4192495921696574</v>
      </c>
      <c r="F32" s="6">
        <v>257</v>
      </c>
      <c r="G32" s="6">
        <v>0</v>
      </c>
      <c r="H32" s="6">
        <v>257</v>
      </c>
      <c r="I32" s="6">
        <v>6</v>
      </c>
      <c r="J32" s="6">
        <v>0</v>
      </c>
      <c r="K32" s="6">
        <v>6</v>
      </c>
      <c r="L32" s="6">
        <v>0</v>
      </c>
      <c r="M32" s="6">
        <v>251</v>
      </c>
      <c r="N32" s="6">
        <v>21</v>
      </c>
      <c r="O32" s="6">
        <v>49</v>
      </c>
      <c r="P32" s="6">
        <v>7</v>
      </c>
      <c r="Q32" s="6">
        <v>7</v>
      </c>
      <c r="R32" s="6">
        <v>0</v>
      </c>
      <c r="S32" s="6">
        <v>163</v>
      </c>
      <c r="T32" s="6">
        <v>4</v>
      </c>
      <c r="U32" s="6">
        <v>251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</row>
    <row r="33" spans="1:360" x14ac:dyDescent="0.2">
      <c r="A33" s="6" t="s">
        <v>372</v>
      </c>
      <c r="B33" s="6">
        <v>14</v>
      </c>
      <c r="C33" s="6">
        <v>85</v>
      </c>
      <c r="D33" s="6">
        <v>37</v>
      </c>
      <c r="E33" s="25">
        <f t="shared" si="7"/>
        <v>0.43529411764705883</v>
      </c>
      <c r="F33" s="6">
        <v>37</v>
      </c>
      <c r="G33" s="6">
        <v>0</v>
      </c>
      <c r="H33" s="6">
        <v>37</v>
      </c>
      <c r="I33" s="6">
        <v>6</v>
      </c>
      <c r="J33" s="6">
        <v>1</v>
      </c>
      <c r="K33" s="6">
        <v>5</v>
      </c>
      <c r="L33" s="6">
        <v>0</v>
      </c>
      <c r="M33" s="6">
        <v>31</v>
      </c>
      <c r="N33" s="6">
        <v>4</v>
      </c>
      <c r="O33" s="6">
        <v>2</v>
      </c>
      <c r="P33" s="6">
        <v>2</v>
      </c>
      <c r="Q33" s="6">
        <v>1</v>
      </c>
      <c r="R33" s="6">
        <v>0</v>
      </c>
      <c r="S33" s="6">
        <v>22</v>
      </c>
      <c r="T33" s="6">
        <v>0</v>
      </c>
      <c r="U33" s="6">
        <v>31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</row>
    <row r="34" spans="1:360" x14ac:dyDescent="0.2">
      <c r="A34" s="7" t="s">
        <v>391</v>
      </c>
      <c r="B34" s="7"/>
      <c r="C34" s="8">
        <f>SUM(C20:C33)</f>
        <v>12148</v>
      </c>
      <c r="D34" s="8">
        <f t="shared" ref="D34:O34" si="8">SUM(D20:D33)</f>
        <v>4960</v>
      </c>
      <c r="E34" s="27">
        <f>D34/C34</f>
        <v>0.40829766216661179</v>
      </c>
      <c r="F34" s="8">
        <f t="shared" si="8"/>
        <v>4956</v>
      </c>
      <c r="G34" s="8">
        <f t="shared" si="8"/>
        <v>0</v>
      </c>
      <c r="H34" s="8">
        <f t="shared" si="8"/>
        <v>4956</v>
      </c>
      <c r="I34" s="8">
        <f t="shared" si="8"/>
        <v>155</v>
      </c>
      <c r="J34" s="8">
        <f t="shared" si="8"/>
        <v>21</v>
      </c>
      <c r="K34" s="8">
        <f t="shared" si="8"/>
        <v>124</v>
      </c>
      <c r="L34" s="8">
        <f t="shared" si="8"/>
        <v>0</v>
      </c>
      <c r="M34" s="8">
        <f t="shared" si="8"/>
        <v>4801</v>
      </c>
      <c r="N34" s="8">
        <f t="shared" si="8"/>
        <v>699</v>
      </c>
      <c r="O34" s="8">
        <f t="shared" si="8"/>
        <v>964</v>
      </c>
      <c r="P34" s="8">
        <f t="shared" ref="P34" si="9">SUM(P20:P33)</f>
        <v>193</v>
      </c>
      <c r="Q34" s="8">
        <f t="shared" ref="Q34" si="10">SUM(Q20:Q33)</f>
        <v>289</v>
      </c>
      <c r="R34" s="8">
        <f t="shared" ref="R34" si="11">SUM(R20:R33)</f>
        <v>48</v>
      </c>
      <c r="S34" s="8">
        <f t="shared" ref="S34" si="12">SUM(S20:S33)</f>
        <v>2521</v>
      </c>
      <c r="T34" s="8">
        <f t="shared" ref="T34" si="13">SUM(T20:T33)</f>
        <v>87</v>
      </c>
      <c r="U34" s="8">
        <f t="shared" ref="U34" si="14">SUM(U20:U33)</f>
        <v>4801</v>
      </c>
    </row>
  </sheetData>
  <mergeCells count="2">
    <mergeCell ref="A34:B34"/>
    <mergeCell ref="A17:B17"/>
  </mergeCells>
  <conditionalFormatting sqref="N34:T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Maj</dc:creator>
  <cp:lastModifiedBy>Piotr Maj</cp:lastModifiedBy>
  <dcterms:created xsi:type="dcterms:W3CDTF">2015-10-26T08:09:50Z</dcterms:created>
  <dcterms:modified xsi:type="dcterms:W3CDTF">2015-10-26T08:31:20Z</dcterms:modified>
</cp:coreProperties>
</file>